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5" windowHeight="8667"/>
  </bookViews>
  <sheets>
    <sheet name="Sheet1" sheetId="1" r:id="rId1"/>
  </sheets>
  <definedNames>
    <definedName name="_xlnm.Print_Area" localSheetId="0">Sheet1!$A$1:$H$186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<sst xmlns="http://schemas.openxmlformats.org/spreadsheetml/2006/main" count="533" uniqueCount="379">
  <si>
    <t>附件：</t>
  </si>
  <si>
    <t>2021年吉安市公开招聘城市社区工作者体检入闱人员名单</t>
  </si>
  <si>
    <t>县（区）</t>
  </si>
  <si>
    <t>排名</t>
  </si>
  <si>
    <t>岗位代码</t>
  </si>
  <si>
    <t>准考证号</t>
  </si>
  <si>
    <t>姓名</t>
  </si>
  <si>
    <t>笔试成绩</t>
  </si>
  <si>
    <t>面试成绩</t>
  </si>
  <si>
    <t>综合成绩</t>
  </si>
  <si>
    <t>吉州区</t>
  </si>
  <si>
    <t>0101</t>
  </si>
  <si>
    <t>0101087</t>
  </si>
  <si>
    <t>肖贤文</t>
  </si>
  <si>
    <t>0101225</t>
  </si>
  <si>
    <t>周扬</t>
  </si>
  <si>
    <t>0101004</t>
  </si>
  <si>
    <t>潘芊宇</t>
  </si>
  <si>
    <t>0101057</t>
  </si>
  <si>
    <t>段靓伦</t>
  </si>
  <si>
    <t>0101021</t>
  </si>
  <si>
    <t>肖日出</t>
  </si>
  <si>
    <t>0101189</t>
  </si>
  <si>
    <t>邹雅璐</t>
  </si>
  <si>
    <t>0101164</t>
  </si>
  <si>
    <t>肖雨</t>
  </si>
  <si>
    <t>0101091</t>
  </si>
  <si>
    <t>宋崇林</t>
  </si>
  <si>
    <t>0101305</t>
  </si>
  <si>
    <t>曾丽</t>
  </si>
  <si>
    <t>0101167</t>
  </si>
  <si>
    <t>王雯琳</t>
  </si>
  <si>
    <t>0101276</t>
  </si>
  <si>
    <t>章真</t>
  </si>
  <si>
    <t>0101095</t>
  </si>
  <si>
    <t>涂玲娟</t>
  </si>
  <si>
    <t>0101293</t>
  </si>
  <si>
    <t>张盛山</t>
  </si>
  <si>
    <t>0101089</t>
  </si>
  <si>
    <t>黄文婷</t>
  </si>
  <si>
    <t>0101147</t>
  </si>
  <si>
    <t>胡露芳</t>
  </si>
  <si>
    <t>青原区</t>
  </si>
  <si>
    <t>0201</t>
  </si>
  <si>
    <t>0201055</t>
  </si>
  <si>
    <t>马玉</t>
  </si>
  <si>
    <t>0201071</t>
  </si>
  <si>
    <t>易军</t>
  </si>
  <si>
    <t>0201007</t>
  </si>
  <si>
    <t>易江</t>
  </si>
  <si>
    <t>0201073</t>
  </si>
  <si>
    <t>李伟珍</t>
  </si>
  <si>
    <t>0201078</t>
  </si>
  <si>
    <t>李蓓</t>
  </si>
  <si>
    <t>0201083</t>
  </si>
  <si>
    <t>梁小享</t>
  </si>
  <si>
    <t>0201109</t>
  </si>
  <si>
    <t>郭海东</t>
  </si>
  <si>
    <t>0201095</t>
  </si>
  <si>
    <t>谭腾龙</t>
  </si>
  <si>
    <t>0201009</t>
  </si>
  <si>
    <t>杨聪</t>
  </si>
  <si>
    <t>0201038</t>
  </si>
  <si>
    <t>王发华</t>
  </si>
  <si>
    <t>0201085</t>
  </si>
  <si>
    <t>曾晓芬</t>
  </si>
  <si>
    <t>庐陵新区</t>
  </si>
  <si>
    <t>0301</t>
  </si>
  <si>
    <t>0301164</t>
  </si>
  <si>
    <t>肖玉娟</t>
  </si>
  <si>
    <t>0301060</t>
  </si>
  <si>
    <t>黄若飞</t>
  </si>
  <si>
    <t>0301016</t>
  </si>
  <si>
    <t>熊伟明</t>
  </si>
  <si>
    <t>0301180</t>
  </si>
  <si>
    <t>何周颖</t>
  </si>
  <si>
    <t>0301232</t>
  </si>
  <si>
    <t>肖芬</t>
  </si>
  <si>
    <t>0301136</t>
  </si>
  <si>
    <t>肖瑜龙</t>
  </si>
  <si>
    <t>0301166</t>
  </si>
  <si>
    <t>杨群</t>
  </si>
  <si>
    <t>0301252</t>
  </si>
  <si>
    <t>陈丽</t>
  </si>
  <si>
    <t>0301067</t>
  </si>
  <si>
    <t>黄子华</t>
  </si>
  <si>
    <t>0301221</t>
  </si>
  <si>
    <t>周业欣</t>
  </si>
  <si>
    <t>0301236</t>
  </si>
  <si>
    <t>赖文丰</t>
  </si>
  <si>
    <t>0301079</t>
  </si>
  <si>
    <t>刘芸</t>
  </si>
  <si>
    <t>0301151</t>
  </si>
  <si>
    <t>吴海燕</t>
  </si>
  <si>
    <t>0301241</t>
  </si>
  <si>
    <t>张文泉</t>
  </si>
  <si>
    <t>峡江县</t>
  </si>
  <si>
    <t>0401</t>
  </si>
  <si>
    <t>0401090</t>
  </si>
  <si>
    <t>黄园</t>
  </si>
  <si>
    <t>0401132</t>
  </si>
  <si>
    <t>陈凯</t>
  </si>
  <si>
    <t>0401060</t>
  </si>
  <si>
    <t>宋盼</t>
  </si>
  <si>
    <t>0401049</t>
  </si>
  <si>
    <t>胡世昌</t>
  </si>
  <si>
    <t>0401099</t>
  </si>
  <si>
    <t>聂波敏</t>
  </si>
  <si>
    <t>0401045</t>
  </si>
  <si>
    <t>张丽</t>
  </si>
  <si>
    <t>0401100</t>
  </si>
  <si>
    <t>邹天赐</t>
  </si>
  <si>
    <t>0401035</t>
  </si>
  <si>
    <t>帅倩</t>
  </si>
  <si>
    <t>新干县</t>
  </si>
  <si>
    <t>0501</t>
  </si>
  <si>
    <t>0501027</t>
  </si>
  <si>
    <t>徐文韬</t>
  </si>
  <si>
    <t>0501291</t>
  </si>
  <si>
    <t>聂亦平</t>
  </si>
  <si>
    <t>0501199</t>
  </si>
  <si>
    <t>傅勤</t>
  </si>
  <si>
    <t>0501476</t>
  </si>
  <si>
    <t>刘小明</t>
  </si>
  <si>
    <t>0501181</t>
  </si>
  <si>
    <t>李子强</t>
  </si>
  <si>
    <t>0501471</t>
  </si>
  <si>
    <t>夏涛</t>
  </si>
  <si>
    <t>0501052</t>
  </si>
  <si>
    <t>张纬</t>
  </si>
  <si>
    <t>0501105</t>
  </si>
  <si>
    <t>周辉波</t>
  </si>
  <si>
    <t>0501440</t>
  </si>
  <si>
    <t>邓志飞</t>
  </si>
  <si>
    <t>0501276</t>
  </si>
  <si>
    <t>杨雯菁</t>
  </si>
  <si>
    <t>0501238</t>
  </si>
  <si>
    <t>邓丽媛</t>
  </si>
  <si>
    <t>0501007</t>
  </si>
  <si>
    <t>黄昭璇</t>
  </si>
  <si>
    <t>0501397</t>
  </si>
  <si>
    <t>陈鹏</t>
  </si>
  <si>
    <t>0501032</t>
  </si>
  <si>
    <t>李瑶</t>
  </si>
  <si>
    <t>0501292</t>
  </si>
  <si>
    <t>周豪</t>
  </si>
  <si>
    <t>0501332</t>
  </si>
  <si>
    <t>杜淑婷</t>
  </si>
  <si>
    <t>0501118</t>
  </si>
  <si>
    <t>王腾</t>
  </si>
  <si>
    <t>0501089</t>
  </si>
  <si>
    <t>李望</t>
  </si>
  <si>
    <t>0501150</t>
  </si>
  <si>
    <t>雷磊</t>
  </si>
  <si>
    <t>0501205</t>
  </si>
  <si>
    <t>聂奇刚</t>
  </si>
  <si>
    <t>0501005</t>
  </si>
  <si>
    <t>傅慧敏</t>
  </si>
  <si>
    <t>0501519</t>
  </si>
  <si>
    <t>魏平</t>
  </si>
  <si>
    <t>0501191</t>
  </si>
  <si>
    <t>陈书晗</t>
  </si>
  <si>
    <t>0501454</t>
  </si>
  <si>
    <t>廖晨曦</t>
  </si>
  <si>
    <t>0501176</t>
  </si>
  <si>
    <t>习安安</t>
  </si>
  <si>
    <t>0501424</t>
  </si>
  <si>
    <t>胡园园</t>
  </si>
  <si>
    <t>0501171</t>
  </si>
  <si>
    <t>张辰</t>
  </si>
  <si>
    <t>0501009</t>
  </si>
  <si>
    <t>杨帆</t>
  </si>
  <si>
    <t>0501517</t>
  </si>
  <si>
    <t>曾明辉</t>
  </si>
  <si>
    <t>0501501</t>
  </si>
  <si>
    <t>刘璐</t>
  </si>
  <si>
    <t>0501146</t>
  </si>
  <si>
    <t>甘小丽</t>
  </si>
  <si>
    <t>0501091</t>
  </si>
  <si>
    <t>李靖云</t>
  </si>
  <si>
    <t>0501068</t>
  </si>
  <si>
    <t>邓雷</t>
  </si>
  <si>
    <t>0501001</t>
  </si>
  <si>
    <t>邓夏琴</t>
  </si>
  <si>
    <t>0501361</t>
  </si>
  <si>
    <t>朱琳</t>
  </si>
  <si>
    <t>0501049</t>
  </si>
  <si>
    <t>袁茜</t>
  </si>
  <si>
    <t>0501456</t>
  </si>
  <si>
    <t>杨文强</t>
  </si>
  <si>
    <t>0501241</t>
  </si>
  <si>
    <t>谢江粤</t>
  </si>
  <si>
    <t>0501119</t>
  </si>
  <si>
    <t>张卓</t>
  </si>
  <si>
    <t>0501233</t>
  </si>
  <si>
    <t>洪海强</t>
  </si>
  <si>
    <t>0501546</t>
  </si>
  <si>
    <t>曾妍</t>
  </si>
  <si>
    <t>0501220</t>
  </si>
  <si>
    <t>杨洋</t>
  </si>
  <si>
    <t>安福县</t>
  </si>
  <si>
    <t>0601</t>
  </si>
  <si>
    <t>0601052</t>
  </si>
  <si>
    <t>王娟</t>
  </si>
  <si>
    <t>0601015</t>
  </si>
  <si>
    <t>李嘉昕</t>
  </si>
  <si>
    <t>0601031</t>
  </si>
  <si>
    <t>朱建兴</t>
  </si>
  <si>
    <t>0601105</t>
  </si>
  <si>
    <t>李红玲</t>
  </si>
  <si>
    <t>0601070</t>
  </si>
  <si>
    <t>罗超</t>
  </si>
  <si>
    <t>0601026</t>
  </si>
  <si>
    <t>王勇</t>
  </si>
  <si>
    <t>0601042</t>
  </si>
  <si>
    <t>肖瑶</t>
  </si>
  <si>
    <t>0602</t>
  </si>
  <si>
    <t>0602003</t>
  </si>
  <si>
    <t>陈曦</t>
  </si>
  <si>
    <t>0601060</t>
  </si>
  <si>
    <t>谢桢仪</t>
  </si>
  <si>
    <t>0601104</t>
  </si>
  <si>
    <t>黄魁兴</t>
  </si>
  <si>
    <t>0601076</t>
  </si>
  <si>
    <t>管聪</t>
  </si>
  <si>
    <t>0602005</t>
  </si>
  <si>
    <t>李帆</t>
  </si>
  <si>
    <t>0602006</t>
  </si>
  <si>
    <t>邓芸</t>
  </si>
  <si>
    <t>永新县</t>
  </si>
  <si>
    <t>0701</t>
  </si>
  <si>
    <t>0701088</t>
  </si>
  <si>
    <t>马知旭</t>
  </si>
  <si>
    <t>0701078</t>
  </si>
  <si>
    <t>左军军</t>
  </si>
  <si>
    <t>0701073</t>
  </si>
  <si>
    <t>颜健梁</t>
  </si>
  <si>
    <t>0701011</t>
  </si>
  <si>
    <t>马卫伟</t>
  </si>
  <si>
    <t>0701054</t>
  </si>
  <si>
    <t>王瑾莹</t>
  </si>
  <si>
    <t>0701033</t>
  </si>
  <si>
    <t>贺宇琦</t>
  </si>
  <si>
    <t>0701017</t>
  </si>
  <si>
    <t>王雅</t>
  </si>
  <si>
    <t>0701057</t>
  </si>
  <si>
    <t>黄倩</t>
  </si>
  <si>
    <t>0701051</t>
  </si>
  <si>
    <t>刘辉</t>
  </si>
  <si>
    <t>泰和县</t>
  </si>
  <si>
    <t>0801</t>
  </si>
  <si>
    <t>0801082</t>
  </si>
  <si>
    <t>潘建程</t>
  </si>
  <si>
    <t>0801095</t>
  </si>
  <si>
    <t>王宏</t>
  </si>
  <si>
    <t>0801185</t>
  </si>
  <si>
    <t>王正</t>
  </si>
  <si>
    <t>0801183</t>
  </si>
  <si>
    <t>刘剑君</t>
  </si>
  <si>
    <t>0801207</t>
  </si>
  <si>
    <t>曾冬云</t>
  </si>
  <si>
    <t>0801187</t>
  </si>
  <si>
    <t>赖桑迪</t>
  </si>
  <si>
    <t>0801123</t>
  </si>
  <si>
    <t>曾庆玲</t>
  </si>
  <si>
    <t>0801153</t>
  </si>
  <si>
    <t>罗灵</t>
  </si>
  <si>
    <t>0801053</t>
  </si>
  <si>
    <t>周诗风</t>
  </si>
  <si>
    <t>0801142</t>
  </si>
  <si>
    <t>蒋梅琴</t>
  </si>
  <si>
    <t>0801182</t>
  </si>
  <si>
    <t>罗莹</t>
  </si>
  <si>
    <t>0801126</t>
  </si>
  <si>
    <t>康成</t>
  </si>
  <si>
    <t>0801083</t>
  </si>
  <si>
    <t>彭珍</t>
  </si>
  <si>
    <t>0801009</t>
  </si>
  <si>
    <t>马韬</t>
  </si>
  <si>
    <t>0801240</t>
  </si>
  <si>
    <t>夏侯亚萍</t>
  </si>
  <si>
    <t>0801175</t>
  </si>
  <si>
    <t>李玲</t>
  </si>
  <si>
    <t>0801028</t>
  </si>
  <si>
    <t>龙晨驰</t>
  </si>
  <si>
    <t>0801125</t>
  </si>
  <si>
    <t>胡丹</t>
  </si>
  <si>
    <t>0801027</t>
  </si>
  <si>
    <t>吴闽滴</t>
  </si>
  <si>
    <t>0801072</t>
  </si>
  <si>
    <t>刘洋</t>
  </si>
  <si>
    <t>0801056</t>
  </si>
  <si>
    <t>肖静</t>
  </si>
  <si>
    <t>0801133</t>
  </si>
  <si>
    <t>郭竹心</t>
  </si>
  <si>
    <t>0801081</t>
  </si>
  <si>
    <t>张小青</t>
  </si>
  <si>
    <t>0801024</t>
  </si>
  <si>
    <t>谢文熙</t>
  </si>
  <si>
    <t>0801218</t>
  </si>
  <si>
    <t>林亮</t>
  </si>
  <si>
    <t>0801026</t>
  </si>
  <si>
    <t>彭名溪</t>
  </si>
  <si>
    <t>0801118</t>
  </si>
  <si>
    <t>朱艳萍</t>
  </si>
  <si>
    <t>0801070</t>
  </si>
  <si>
    <t>朱艳琴</t>
  </si>
  <si>
    <t>0801157</t>
  </si>
  <si>
    <t>刘翌</t>
  </si>
  <si>
    <t>0801077</t>
  </si>
  <si>
    <t>欧阳清</t>
  </si>
  <si>
    <t>吉安县</t>
  </si>
  <si>
    <t>0901</t>
  </si>
  <si>
    <t>0901038</t>
  </si>
  <si>
    <t>刘璇</t>
  </si>
  <si>
    <t>0901076</t>
  </si>
  <si>
    <t>刘盼钰</t>
  </si>
  <si>
    <t>0901152</t>
  </si>
  <si>
    <t>邓菊娣</t>
  </si>
  <si>
    <t>0901072</t>
  </si>
  <si>
    <t>郭婷</t>
  </si>
  <si>
    <t>0901140</t>
  </si>
  <si>
    <t>肖兆霖</t>
  </si>
  <si>
    <t>0901022</t>
  </si>
  <si>
    <t>唐姣</t>
  </si>
  <si>
    <t>0901095</t>
  </si>
  <si>
    <t>蔡欣</t>
  </si>
  <si>
    <t>0901001</t>
  </si>
  <si>
    <t>贺军</t>
  </si>
  <si>
    <t>0901094</t>
  </si>
  <si>
    <t>吴玉宝</t>
  </si>
  <si>
    <t>0902</t>
  </si>
  <si>
    <t>0902006</t>
  </si>
  <si>
    <t>罗毅</t>
  </si>
  <si>
    <t>0902032</t>
  </si>
  <si>
    <t>肖琛</t>
  </si>
  <si>
    <t>0902002</t>
  </si>
  <si>
    <t>刘琳</t>
  </si>
  <si>
    <t>0902003</t>
  </si>
  <si>
    <t>曾威</t>
  </si>
  <si>
    <t>0902004</t>
  </si>
  <si>
    <t>肖云荣</t>
  </si>
  <si>
    <t>0902017</t>
  </si>
  <si>
    <t>曾超</t>
  </si>
  <si>
    <t>0902015</t>
  </si>
  <si>
    <t>0902031</t>
  </si>
  <si>
    <t>刘磊</t>
  </si>
  <si>
    <t>0902029</t>
  </si>
  <si>
    <t>黄吉顺</t>
  </si>
  <si>
    <t>0902022</t>
  </si>
  <si>
    <t>黄瀚伍</t>
  </si>
  <si>
    <t>0902009</t>
  </si>
  <si>
    <t>刘常炽</t>
  </si>
  <si>
    <t>0903</t>
  </si>
  <si>
    <t>0903004</t>
  </si>
  <si>
    <t>肖丽庆</t>
  </si>
  <si>
    <t>0903006</t>
  </si>
  <si>
    <t>欧阳翔</t>
  </si>
  <si>
    <t>0903003</t>
  </si>
  <si>
    <t>阙文来</t>
  </si>
  <si>
    <t>永丰县</t>
  </si>
  <si>
    <t>曾子旭</t>
  </si>
  <si>
    <t>刘鹏</t>
  </si>
  <si>
    <t>刘真</t>
  </si>
  <si>
    <t>高海伦</t>
  </si>
  <si>
    <t>曾磊</t>
  </si>
  <si>
    <t>张翠</t>
  </si>
  <si>
    <t>刘金虎</t>
  </si>
  <si>
    <t>张青锋</t>
  </si>
  <si>
    <t>李鑫</t>
  </si>
  <si>
    <t>曾令阳</t>
  </si>
  <si>
    <t>吴峰</t>
  </si>
  <si>
    <t>王涛</t>
  </si>
  <si>
    <t>刘小峰</t>
  </si>
  <si>
    <t>彭芳</t>
  </si>
  <si>
    <t>潘聪</t>
  </si>
  <si>
    <t>周祖根</t>
  </si>
  <si>
    <t>丁松</t>
  </si>
  <si>
    <t>陈铭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</si>
</sst>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;[Red]0.00"/>
  </numFmts>
  <fonts count="29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2"/>
      <name val="黑体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b/>
      <sz val="18"/>
      <color theme="1"/>
      <name val="等线"/>
      <charset val="134"/>
      <scheme val="minor"/>
    </font>
    <font>
      <b/>
      <sz val="11"/>
      <name val="仿宋_GB2312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50" applyFont="1" applyBorder="1" applyAlignment="1">
      <alignment horizontal="center" vertical="center"/>
    </xf>
    <xf numFmtId="0" fontId="5" fillId="0" borderId="2" xfId="47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47" applyNumberFormat="1" applyFont="1" applyBorder="1" applyAlignment="1">
      <alignment horizontal="center" vertical="center"/>
    </xf>
    <xf numFmtId="0" fontId="6" fillId="0" borderId="4" xfId="47" applyFont="1" applyBorder="1" applyAlignment="1">
      <alignment horizontal="center" vertical="center"/>
    </xf>
    <xf numFmtId="176" fontId="6" fillId="0" borderId="4" xfId="47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6" fillId="0" borderId="2" xfId="47" applyNumberFormat="1" applyFont="1" applyBorder="1" applyAlignment="1">
      <alignment horizontal="center" vertical="center"/>
    </xf>
    <xf numFmtId="0" fontId="6" fillId="0" borderId="2" xfId="47" applyFont="1" applyBorder="1" applyAlignment="1">
      <alignment horizontal="center" vertical="center"/>
    </xf>
    <xf numFmtId="176" fontId="6" fillId="0" borderId="2" xfId="47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" xfId="47" applyFont="1" applyBorder="1" applyAlignment="1">
      <alignment horizontal="center" vertical="center" wrapText="1"/>
    </xf>
    <xf numFmtId="49" fontId="6" fillId="0" borderId="2" xfId="47" applyNumberFormat="1" applyFont="1" applyBorder="1" applyAlignment="1">
      <alignment horizontal="center" vertical="center" wrapText="1"/>
    </xf>
    <xf numFmtId="0" fontId="8" fillId="0" borderId="0" xfId="5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>
      <alignment vertical="center"/>
    </xf>
    <xf numFmtId="49" fontId="6" fillId="0" borderId="4" xfId="47" applyNumberFormat="1" applyFont="1" applyBorder="1" applyAlignment="1">
      <alignment horizontal="center" vertical="center" wrapText="1"/>
    </xf>
    <xf numFmtId="176" fontId="6" fillId="0" borderId="4" xfId="47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/>
    </xf>
    <xf numFmtId="177" fontId="7" fillId="0" borderId="2" xfId="50" applyNumberFormat="1" applyFont="1" applyBorder="1" applyAlignment="1">
      <alignment horizontal="center" vertical="center"/>
    </xf>
    <xf numFmtId="176" fontId="6" fillId="0" borderId="2" xfId="47" applyNumberFormat="1" applyFont="1" applyBorder="1" applyAlignment="1">
      <alignment horizontal="center" vertical="center" wrapText="1"/>
    </xf>
    <xf numFmtId="177" fontId="6" fillId="0" borderId="2" xfId="47" applyNumberFormat="1" applyFont="1" applyBorder="1" applyAlignment="1">
      <alignment horizontal="center" vertical="center"/>
    </xf>
    <xf numFmtId="177" fontId="9" fillId="0" borderId="2" xfId="47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7"/>
  <sheetViews>
    <sheetView tabSelected="1" zoomScale="115" zoomScaleNormal="115" topLeftCell="A78" workbookViewId="0">
      <selection activeCell="L90" sqref="L90"/>
    </sheetView>
  </sheetViews>
  <sheetFormatPr defaultColWidth="9" defaultRowHeight="12.9"/>
  <cols>
    <col min="1" max="1" width="9.75229357798165" style="4" customWidth="1"/>
    <col min="2" max="8" width="12.7522935779817" customWidth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ht="49.15" customHeight="1" spans="1:10">
      <c r="A2" s="6" t="s">
        <v>1</v>
      </c>
      <c r="B2" s="6"/>
      <c r="C2" s="6"/>
      <c r="D2" s="6"/>
      <c r="E2" s="6"/>
      <c r="F2" s="6"/>
      <c r="G2" s="6"/>
      <c r="H2" s="6"/>
      <c r="I2" s="24"/>
      <c r="J2" s="24"/>
    </row>
    <row r="3" s="1" customFormat="1" ht="3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5"/>
      <c r="J3" s="26"/>
    </row>
    <row r="4" s="2" customFormat="1" ht="19" customHeight="1" spans="1:8">
      <c r="A4" s="8" t="s">
        <v>10</v>
      </c>
      <c r="B4" s="9">
        <v>1</v>
      </c>
      <c r="C4" s="10" t="s">
        <v>11</v>
      </c>
      <c r="D4" s="10" t="s">
        <v>12</v>
      </c>
      <c r="E4" s="11" t="s">
        <v>13</v>
      </c>
      <c r="F4" s="12">
        <v>73.08</v>
      </c>
      <c r="G4" s="13">
        <v>82.6</v>
      </c>
      <c r="H4" s="14">
        <f t="shared" ref="H4:H51" si="0">F4*0.4+G4*0.6</f>
        <v>78.792</v>
      </c>
    </row>
    <row r="5" s="2" customFormat="1" ht="19" customHeight="1" spans="1:8">
      <c r="A5" s="8"/>
      <c r="B5" s="15">
        <v>2</v>
      </c>
      <c r="C5" s="16" t="s">
        <v>11</v>
      </c>
      <c r="D5" s="16" t="s">
        <v>14</v>
      </c>
      <c r="E5" s="17" t="s">
        <v>15</v>
      </c>
      <c r="F5" s="18">
        <v>71.36</v>
      </c>
      <c r="G5" s="19">
        <v>82.4</v>
      </c>
      <c r="H5" s="20">
        <f t="shared" si="0"/>
        <v>77.984</v>
      </c>
    </row>
    <row r="6" s="2" customFormat="1" ht="19" customHeight="1" spans="1:8">
      <c r="A6" s="8"/>
      <c r="B6" s="15">
        <v>3</v>
      </c>
      <c r="C6" s="16" t="s">
        <v>11</v>
      </c>
      <c r="D6" s="16" t="s">
        <v>16</v>
      </c>
      <c r="E6" s="17" t="s">
        <v>17</v>
      </c>
      <c r="F6" s="18">
        <v>71.76</v>
      </c>
      <c r="G6" s="19">
        <v>81.6</v>
      </c>
      <c r="H6" s="20">
        <f t="shared" si="0"/>
        <v>77.664</v>
      </c>
    </row>
    <row r="7" s="2" customFormat="1" ht="19" customHeight="1" spans="1:8">
      <c r="A7" s="8"/>
      <c r="B7" s="15">
        <v>4</v>
      </c>
      <c r="C7" s="16" t="s">
        <v>11</v>
      </c>
      <c r="D7" s="16" t="s">
        <v>18</v>
      </c>
      <c r="E7" s="17" t="s">
        <v>19</v>
      </c>
      <c r="F7" s="18">
        <v>75.24</v>
      </c>
      <c r="G7" s="19">
        <v>78.4</v>
      </c>
      <c r="H7" s="20">
        <f t="shared" si="0"/>
        <v>77.136</v>
      </c>
    </row>
    <row r="8" s="2" customFormat="1" ht="19" customHeight="1" spans="1:8">
      <c r="A8" s="8"/>
      <c r="B8" s="15">
        <v>5</v>
      </c>
      <c r="C8" s="16" t="s">
        <v>11</v>
      </c>
      <c r="D8" s="16" t="s">
        <v>20</v>
      </c>
      <c r="E8" s="17" t="s">
        <v>21</v>
      </c>
      <c r="F8" s="18">
        <v>75.52</v>
      </c>
      <c r="G8" s="19">
        <v>78.2</v>
      </c>
      <c r="H8" s="20">
        <f t="shared" si="0"/>
        <v>77.128</v>
      </c>
    </row>
    <row r="9" s="2" customFormat="1" ht="19" customHeight="1" spans="1:8">
      <c r="A9" s="8"/>
      <c r="B9" s="15">
        <v>6</v>
      </c>
      <c r="C9" s="16" t="s">
        <v>11</v>
      </c>
      <c r="D9" s="16" t="s">
        <v>22</v>
      </c>
      <c r="E9" s="17" t="s">
        <v>23</v>
      </c>
      <c r="F9" s="18">
        <v>72.34</v>
      </c>
      <c r="G9" s="19">
        <v>80.2</v>
      </c>
      <c r="H9" s="20">
        <f t="shared" si="0"/>
        <v>77.056</v>
      </c>
    </row>
    <row r="10" s="2" customFormat="1" ht="19" customHeight="1" spans="1:8">
      <c r="A10" s="8"/>
      <c r="B10" s="15">
        <v>7</v>
      </c>
      <c r="C10" s="16" t="s">
        <v>11</v>
      </c>
      <c r="D10" s="16" t="s">
        <v>24</v>
      </c>
      <c r="E10" s="17" t="s">
        <v>25</v>
      </c>
      <c r="F10" s="18">
        <v>71</v>
      </c>
      <c r="G10" s="19">
        <v>79.6</v>
      </c>
      <c r="H10" s="20">
        <f t="shared" si="0"/>
        <v>76.16</v>
      </c>
    </row>
    <row r="11" s="2" customFormat="1" ht="19" customHeight="1" spans="1:8">
      <c r="A11" s="8"/>
      <c r="B11" s="15">
        <v>8</v>
      </c>
      <c r="C11" s="16" t="s">
        <v>11</v>
      </c>
      <c r="D11" s="16" t="s">
        <v>26</v>
      </c>
      <c r="E11" s="17" t="s">
        <v>27</v>
      </c>
      <c r="F11" s="18">
        <v>73.74</v>
      </c>
      <c r="G11" s="19">
        <v>77.6</v>
      </c>
      <c r="H11" s="20">
        <f t="shared" si="0"/>
        <v>76.056</v>
      </c>
    </row>
    <row r="12" s="2" customFormat="1" ht="19" customHeight="1" spans="1:8">
      <c r="A12" s="8"/>
      <c r="B12" s="15">
        <v>9</v>
      </c>
      <c r="C12" s="16" t="s">
        <v>11</v>
      </c>
      <c r="D12" s="16" t="s">
        <v>28</v>
      </c>
      <c r="E12" s="17" t="s">
        <v>29</v>
      </c>
      <c r="F12" s="18">
        <v>71.3</v>
      </c>
      <c r="G12" s="19">
        <v>79.2</v>
      </c>
      <c r="H12" s="20">
        <f t="shared" si="0"/>
        <v>76.04</v>
      </c>
    </row>
    <row r="13" s="2" customFormat="1" ht="19" customHeight="1" spans="1:8">
      <c r="A13" s="8"/>
      <c r="B13" s="15">
        <v>10</v>
      </c>
      <c r="C13" s="16" t="s">
        <v>11</v>
      </c>
      <c r="D13" s="16" t="s">
        <v>30</v>
      </c>
      <c r="E13" s="17" t="s">
        <v>31</v>
      </c>
      <c r="F13" s="18">
        <v>71.14</v>
      </c>
      <c r="G13" s="19">
        <v>78.8</v>
      </c>
      <c r="H13" s="20">
        <f t="shared" si="0"/>
        <v>75.736</v>
      </c>
    </row>
    <row r="14" s="2" customFormat="1" ht="19" customHeight="1" spans="1:8">
      <c r="A14" s="8"/>
      <c r="B14" s="15">
        <v>11</v>
      </c>
      <c r="C14" s="16" t="s">
        <v>11</v>
      </c>
      <c r="D14" s="16" t="s">
        <v>32</v>
      </c>
      <c r="E14" s="17" t="s">
        <v>33</v>
      </c>
      <c r="F14" s="18">
        <v>74.28</v>
      </c>
      <c r="G14" s="19">
        <v>76.4</v>
      </c>
      <c r="H14" s="20">
        <f t="shared" si="0"/>
        <v>75.552</v>
      </c>
    </row>
    <row r="15" s="2" customFormat="1" ht="19" customHeight="1" spans="1:8">
      <c r="A15" s="8"/>
      <c r="B15" s="15">
        <v>12</v>
      </c>
      <c r="C15" s="16" t="s">
        <v>11</v>
      </c>
      <c r="D15" s="16" t="s">
        <v>34</v>
      </c>
      <c r="E15" s="17" t="s">
        <v>35</v>
      </c>
      <c r="F15" s="18">
        <v>73.38</v>
      </c>
      <c r="G15" s="19">
        <v>76.8</v>
      </c>
      <c r="H15" s="20">
        <f t="shared" si="0"/>
        <v>75.432</v>
      </c>
    </row>
    <row r="16" s="2" customFormat="1" ht="19" customHeight="1" spans="1:8">
      <c r="A16" s="8"/>
      <c r="B16" s="15">
        <v>13</v>
      </c>
      <c r="C16" s="16" t="s">
        <v>11</v>
      </c>
      <c r="D16" s="16" t="s">
        <v>36</v>
      </c>
      <c r="E16" s="17" t="s">
        <v>37</v>
      </c>
      <c r="F16" s="18">
        <v>72.36</v>
      </c>
      <c r="G16" s="19">
        <v>77</v>
      </c>
      <c r="H16" s="20">
        <f t="shared" si="0"/>
        <v>75.144</v>
      </c>
    </row>
    <row r="17" s="2" customFormat="1" ht="19" customHeight="1" spans="1:8">
      <c r="A17" s="8"/>
      <c r="B17" s="15">
        <v>14</v>
      </c>
      <c r="C17" s="16" t="s">
        <v>11</v>
      </c>
      <c r="D17" s="16" t="s">
        <v>38</v>
      </c>
      <c r="E17" s="17" t="s">
        <v>39</v>
      </c>
      <c r="F17" s="18">
        <v>73.52</v>
      </c>
      <c r="G17" s="19">
        <v>76.2</v>
      </c>
      <c r="H17" s="20">
        <f t="shared" si="0"/>
        <v>75.128</v>
      </c>
    </row>
    <row r="18" s="2" customFormat="1" ht="19" customHeight="1" spans="1:8">
      <c r="A18" s="9"/>
      <c r="B18" s="15">
        <v>15</v>
      </c>
      <c r="C18" s="16" t="s">
        <v>11</v>
      </c>
      <c r="D18" s="16" t="s">
        <v>40</v>
      </c>
      <c r="E18" s="17" t="s">
        <v>41</v>
      </c>
      <c r="F18" s="18">
        <v>73.6</v>
      </c>
      <c r="G18" s="19">
        <v>76</v>
      </c>
      <c r="H18" s="20">
        <f t="shared" si="0"/>
        <v>75.04</v>
      </c>
    </row>
    <row r="19" s="2" customFormat="1" ht="19" customHeight="1" spans="1:8">
      <c r="A19" s="21" t="s">
        <v>42</v>
      </c>
      <c r="B19" s="15">
        <v>1</v>
      </c>
      <c r="C19" s="17" t="s">
        <v>43</v>
      </c>
      <c r="D19" s="16" t="s">
        <v>44</v>
      </c>
      <c r="E19" s="17" t="s">
        <v>45</v>
      </c>
      <c r="F19" s="18">
        <v>76.04</v>
      </c>
      <c r="G19" s="19">
        <v>80.6</v>
      </c>
      <c r="H19" s="20">
        <f t="shared" si="0"/>
        <v>78.776</v>
      </c>
    </row>
    <row r="20" s="2" customFormat="1" ht="19" customHeight="1" spans="1:8">
      <c r="A20" s="8"/>
      <c r="B20" s="15">
        <v>2</v>
      </c>
      <c r="C20" s="17" t="s">
        <v>43</v>
      </c>
      <c r="D20" s="16" t="s">
        <v>46</v>
      </c>
      <c r="E20" s="22" t="s">
        <v>47</v>
      </c>
      <c r="F20" s="18">
        <v>76.22</v>
      </c>
      <c r="G20" s="19">
        <v>78.6</v>
      </c>
      <c r="H20" s="20">
        <f t="shared" si="0"/>
        <v>77.648</v>
      </c>
    </row>
    <row r="21" s="2" customFormat="1" ht="19" customHeight="1" spans="1:8">
      <c r="A21" s="8"/>
      <c r="B21" s="15">
        <v>3</v>
      </c>
      <c r="C21" s="17" t="s">
        <v>43</v>
      </c>
      <c r="D21" s="16" t="s">
        <v>48</v>
      </c>
      <c r="E21" s="17" t="s">
        <v>49</v>
      </c>
      <c r="F21" s="18">
        <v>70.8</v>
      </c>
      <c r="G21" s="19">
        <v>78.6</v>
      </c>
      <c r="H21" s="20">
        <f t="shared" si="0"/>
        <v>75.48</v>
      </c>
    </row>
    <row r="22" s="2" customFormat="1" ht="19" customHeight="1" spans="1:8">
      <c r="A22" s="8"/>
      <c r="B22" s="15">
        <v>4</v>
      </c>
      <c r="C22" s="17" t="s">
        <v>43</v>
      </c>
      <c r="D22" s="16" t="s">
        <v>50</v>
      </c>
      <c r="E22" s="22" t="s">
        <v>51</v>
      </c>
      <c r="F22" s="18">
        <v>71.88</v>
      </c>
      <c r="G22" s="19">
        <v>77.2</v>
      </c>
      <c r="H22" s="20">
        <f t="shared" si="0"/>
        <v>75.072</v>
      </c>
    </row>
    <row r="23" s="2" customFormat="1" ht="19" customHeight="1" spans="1:8">
      <c r="A23" s="8"/>
      <c r="B23" s="15">
        <v>5</v>
      </c>
      <c r="C23" s="17" t="s">
        <v>43</v>
      </c>
      <c r="D23" s="16" t="s">
        <v>52</v>
      </c>
      <c r="E23" s="22" t="s">
        <v>53</v>
      </c>
      <c r="F23" s="18">
        <v>70.44</v>
      </c>
      <c r="G23" s="19">
        <v>78</v>
      </c>
      <c r="H23" s="20">
        <f t="shared" si="0"/>
        <v>74.976</v>
      </c>
    </row>
    <row r="24" s="2" customFormat="1" ht="19" customHeight="1" spans="1:8">
      <c r="A24" s="8"/>
      <c r="B24" s="15">
        <v>6</v>
      </c>
      <c r="C24" s="17" t="s">
        <v>43</v>
      </c>
      <c r="D24" s="16" t="s">
        <v>54</v>
      </c>
      <c r="E24" s="22" t="s">
        <v>55</v>
      </c>
      <c r="F24" s="18">
        <v>72.06</v>
      </c>
      <c r="G24" s="19">
        <v>76.8</v>
      </c>
      <c r="H24" s="20">
        <f t="shared" si="0"/>
        <v>74.904</v>
      </c>
    </row>
    <row r="25" s="2" customFormat="1" ht="19" customHeight="1" spans="1:8">
      <c r="A25" s="8"/>
      <c r="B25" s="15">
        <v>7</v>
      </c>
      <c r="C25" s="17" t="s">
        <v>43</v>
      </c>
      <c r="D25" s="16" t="s">
        <v>56</v>
      </c>
      <c r="E25" s="22" t="s">
        <v>57</v>
      </c>
      <c r="F25" s="18">
        <v>71.16</v>
      </c>
      <c r="G25" s="19">
        <v>76.6</v>
      </c>
      <c r="H25" s="20">
        <f t="shared" si="0"/>
        <v>74.424</v>
      </c>
    </row>
    <row r="26" s="2" customFormat="1" ht="19" customHeight="1" spans="1:8">
      <c r="A26" s="8"/>
      <c r="B26" s="15">
        <v>8</v>
      </c>
      <c r="C26" s="17" t="s">
        <v>43</v>
      </c>
      <c r="D26" s="16" t="s">
        <v>58</v>
      </c>
      <c r="E26" s="17" t="s">
        <v>59</v>
      </c>
      <c r="F26" s="18">
        <v>68.44</v>
      </c>
      <c r="G26" s="19">
        <v>78.2</v>
      </c>
      <c r="H26" s="20">
        <f t="shared" si="0"/>
        <v>74.296</v>
      </c>
    </row>
    <row r="27" s="2" customFormat="1" ht="19" customHeight="1" spans="1:8">
      <c r="A27" s="8"/>
      <c r="B27" s="15">
        <v>9</v>
      </c>
      <c r="C27" s="17" t="s">
        <v>43</v>
      </c>
      <c r="D27" s="16" t="s">
        <v>60</v>
      </c>
      <c r="E27" s="17" t="s">
        <v>61</v>
      </c>
      <c r="F27" s="18">
        <v>72.74</v>
      </c>
      <c r="G27" s="19">
        <v>74.6</v>
      </c>
      <c r="H27" s="20">
        <f t="shared" si="0"/>
        <v>73.856</v>
      </c>
    </row>
    <row r="28" s="2" customFormat="1" ht="19" customHeight="1" spans="1:8">
      <c r="A28" s="8"/>
      <c r="B28" s="15">
        <v>10</v>
      </c>
      <c r="C28" s="17" t="s">
        <v>43</v>
      </c>
      <c r="D28" s="16" t="s">
        <v>62</v>
      </c>
      <c r="E28" s="17" t="s">
        <v>63</v>
      </c>
      <c r="F28" s="18">
        <v>71.88</v>
      </c>
      <c r="G28" s="19">
        <v>75</v>
      </c>
      <c r="H28" s="20">
        <f t="shared" si="0"/>
        <v>73.752</v>
      </c>
    </row>
    <row r="29" s="2" customFormat="1" ht="19" customHeight="1" spans="1:8">
      <c r="A29" s="9"/>
      <c r="B29" s="15">
        <v>11</v>
      </c>
      <c r="C29" s="17" t="s">
        <v>43</v>
      </c>
      <c r="D29" s="16" t="s">
        <v>64</v>
      </c>
      <c r="E29" s="17" t="s">
        <v>65</v>
      </c>
      <c r="F29" s="18">
        <v>69.26</v>
      </c>
      <c r="G29" s="19">
        <v>76.6</v>
      </c>
      <c r="H29" s="20">
        <f t="shared" si="0"/>
        <v>73.664</v>
      </c>
    </row>
    <row r="30" s="2" customFormat="1" ht="19" customHeight="1" spans="1:8">
      <c r="A30" s="21" t="s">
        <v>66</v>
      </c>
      <c r="B30" s="15">
        <v>1</v>
      </c>
      <c r="C30" s="23" t="s">
        <v>67</v>
      </c>
      <c r="D30" s="16" t="s">
        <v>68</v>
      </c>
      <c r="E30" s="17" t="s">
        <v>69</v>
      </c>
      <c r="F30" s="18">
        <v>78.92</v>
      </c>
      <c r="G30" s="19">
        <v>83.6</v>
      </c>
      <c r="H30" s="20">
        <f t="shared" si="0"/>
        <v>81.728</v>
      </c>
    </row>
    <row r="31" s="2" customFormat="1" ht="19" customHeight="1" spans="1:8">
      <c r="A31" s="8"/>
      <c r="B31" s="15">
        <v>2</v>
      </c>
      <c r="C31" s="23" t="s">
        <v>67</v>
      </c>
      <c r="D31" s="16" t="s">
        <v>70</v>
      </c>
      <c r="E31" s="17" t="s">
        <v>71</v>
      </c>
      <c r="F31" s="18">
        <v>77.12</v>
      </c>
      <c r="G31" s="19">
        <v>83</v>
      </c>
      <c r="H31" s="20">
        <f t="shared" si="0"/>
        <v>80.648</v>
      </c>
    </row>
    <row r="32" s="2" customFormat="1" ht="19" customHeight="1" spans="1:8">
      <c r="A32" s="8"/>
      <c r="B32" s="15">
        <v>3</v>
      </c>
      <c r="C32" s="23" t="s">
        <v>67</v>
      </c>
      <c r="D32" s="16" t="s">
        <v>72</v>
      </c>
      <c r="E32" s="17" t="s">
        <v>73</v>
      </c>
      <c r="F32" s="18">
        <v>73.96</v>
      </c>
      <c r="G32" s="19">
        <v>80.6</v>
      </c>
      <c r="H32" s="20">
        <f t="shared" si="0"/>
        <v>77.944</v>
      </c>
    </row>
    <row r="33" s="2" customFormat="1" ht="19" customHeight="1" spans="1:8">
      <c r="A33" s="8"/>
      <c r="B33" s="15">
        <v>4</v>
      </c>
      <c r="C33" s="23" t="s">
        <v>67</v>
      </c>
      <c r="D33" s="16" t="s">
        <v>74</v>
      </c>
      <c r="E33" s="17" t="s">
        <v>75</v>
      </c>
      <c r="F33" s="18">
        <v>73.64</v>
      </c>
      <c r="G33" s="19">
        <v>79.8</v>
      </c>
      <c r="H33" s="20">
        <f t="shared" si="0"/>
        <v>77.336</v>
      </c>
    </row>
    <row r="34" s="2" customFormat="1" ht="19" customHeight="1" spans="1:8">
      <c r="A34" s="8"/>
      <c r="B34" s="15">
        <v>5</v>
      </c>
      <c r="C34" s="23" t="s">
        <v>67</v>
      </c>
      <c r="D34" s="16" t="s">
        <v>76</v>
      </c>
      <c r="E34" s="17" t="s">
        <v>77</v>
      </c>
      <c r="F34" s="18">
        <v>73.06</v>
      </c>
      <c r="G34" s="19">
        <v>79.8</v>
      </c>
      <c r="H34" s="20">
        <f t="shared" si="0"/>
        <v>77.104</v>
      </c>
    </row>
    <row r="35" s="2" customFormat="1" ht="19" customHeight="1" spans="1:8">
      <c r="A35" s="8"/>
      <c r="B35" s="15">
        <v>6</v>
      </c>
      <c r="C35" s="23" t="s">
        <v>67</v>
      </c>
      <c r="D35" s="16" t="s">
        <v>78</v>
      </c>
      <c r="E35" s="17" t="s">
        <v>79</v>
      </c>
      <c r="F35" s="18">
        <v>70.04</v>
      </c>
      <c r="G35" s="19">
        <v>81.4</v>
      </c>
      <c r="H35" s="20">
        <f t="shared" si="0"/>
        <v>76.856</v>
      </c>
    </row>
    <row r="36" s="2" customFormat="1" ht="19" customHeight="1" spans="1:8">
      <c r="A36" s="8"/>
      <c r="B36" s="15">
        <v>7</v>
      </c>
      <c r="C36" s="23" t="s">
        <v>67</v>
      </c>
      <c r="D36" s="16" t="s">
        <v>80</v>
      </c>
      <c r="E36" s="17" t="s">
        <v>81</v>
      </c>
      <c r="F36" s="18">
        <v>76.24</v>
      </c>
      <c r="G36" s="19">
        <v>77</v>
      </c>
      <c r="H36" s="20">
        <f t="shared" si="0"/>
        <v>76.696</v>
      </c>
    </row>
    <row r="37" s="2" customFormat="1" ht="19" customHeight="1" spans="1:8">
      <c r="A37" s="8"/>
      <c r="B37" s="15">
        <v>8</v>
      </c>
      <c r="C37" s="23" t="s">
        <v>67</v>
      </c>
      <c r="D37" s="16" t="s">
        <v>82</v>
      </c>
      <c r="E37" s="17" t="s">
        <v>83</v>
      </c>
      <c r="F37" s="18">
        <v>71.36</v>
      </c>
      <c r="G37" s="19">
        <v>80</v>
      </c>
      <c r="H37" s="20">
        <f t="shared" si="0"/>
        <v>76.544</v>
      </c>
    </row>
    <row r="38" s="2" customFormat="1" ht="19" customHeight="1" spans="1:8">
      <c r="A38" s="8"/>
      <c r="B38" s="15">
        <v>9</v>
      </c>
      <c r="C38" s="23" t="s">
        <v>67</v>
      </c>
      <c r="D38" s="16" t="s">
        <v>84</v>
      </c>
      <c r="E38" s="17" t="s">
        <v>85</v>
      </c>
      <c r="F38" s="18">
        <v>76.12</v>
      </c>
      <c r="G38" s="19">
        <v>76.6</v>
      </c>
      <c r="H38" s="20">
        <f t="shared" si="0"/>
        <v>76.408</v>
      </c>
    </row>
    <row r="39" s="2" customFormat="1" ht="19" customHeight="1" spans="1:8">
      <c r="A39" s="8"/>
      <c r="B39" s="15">
        <v>10</v>
      </c>
      <c r="C39" s="23" t="s">
        <v>67</v>
      </c>
      <c r="D39" s="16" t="s">
        <v>86</v>
      </c>
      <c r="E39" s="17" t="s">
        <v>87</v>
      </c>
      <c r="F39" s="18">
        <v>73.94</v>
      </c>
      <c r="G39" s="19">
        <v>77</v>
      </c>
      <c r="H39" s="20">
        <f t="shared" si="0"/>
        <v>75.776</v>
      </c>
    </row>
    <row r="40" s="2" customFormat="1" ht="19" customHeight="1" spans="1:8">
      <c r="A40" s="8"/>
      <c r="B40" s="15">
        <v>11</v>
      </c>
      <c r="C40" s="23" t="s">
        <v>67</v>
      </c>
      <c r="D40" s="16" t="s">
        <v>88</v>
      </c>
      <c r="E40" s="17" t="s">
        <v>89</v>
      </c>
      <c r="F40" s="18">
        <v>73.76</v>
      </c>
      <c r="G40" s="19">
        <v>76.2</v>
      </c>
      <c r="H40" s="20">
        <f t="shared" si="0"/>
        <v>75.224</v>
      </c>
    </row>
    <row r="41" s="2" customFormat="1" ht="19" customHeight="1" spans="1:8">
      <c r="A41" s="8"/>
      <c r="B41" s="15">
        <v>12</v>
      </c>
      <c r="C41" s="23" t="s">
        <v>67</v>
      </c>
      <c r="D41" s="16" t="s">
        <v>90</v>
      </c>
      <c r="E41" s="17" t="s">
        <v>91</v>
      </c>
      <c r="F41" s="18">
        <v>70.1</v>
      </c>
      <c r="G41" s="19">
        <v>78.4</v>
      </c>
      <c r="H41" s="20">
        <f t="shared" si="0"/>
        <v>75.08</v>
      </c>
    </row>
    <row r="42" s="2" customFormat="1" ht="19" customHeight="1" spans="1:8">
      <c r="A42" s="8"/>
      <c r="B42" s="15">
        <v>13</v>
      </c>
      <c r="C42" s="23" t="s">
        <v>67</v>
      </c>
      <c r="D42" s="16" t="s">
        <v>92</v>
      </c>
      <c r="E42" s="17" t="s">
        <v>93</v>
      </c>
      <c r="F42" s="18">
        <v>71.26</v>
      </c>
      <c r="G42" s="19">
        <v>77.4</v>
      </c>
      <c r="H42" s="20">
        <f t="shared" si="0"/>
        <v>74.944</v>
      </c>
    </row>
    <row r="43" s="2" customFormat="1" ht="19" customHeight="1" spans="1:8">
      <c r="A43" s="9"/>
      <c r="B43" s="15">
        <v>14</v>
      </c>
      <c r="C43" s="23" t="s">
        <v>67</v>
      </c>
      <c r="D43" s="16" t="s">
        <v>94</v>
      </c>
      <c r="E43" s="17" t="s">
        <v>95</v>
      </c>
      <c r="F43" s="18">
        <v>73.26</v>
      </c>
      <c r="G43" s="19">
        <v>75.6</v>
      </c>
      <c r="H43" s="20">
        <f t="shared" si="0"/>
        <v>74.664</v>
      </c>
    </row>
    <row r="44" s="2" customFormat="1" ht="19" customHeight="1" spans="1:8">
      <c r="A44" s="15" t="s">
        <v>96</v>
      </c>
      <c r="B44" s="15">
        <v>1</v>
      </c>
      <c r="C44" s="16" t="s">
        <v>97</v>
      </c>
      <c r="D44" s="16" t="s">
        <v>98</v>
      </c>
      <c r="E44" s="17" t="s">
        <v>99</v>
      </c>
      <c r="F44" s="18">
        <v>72.28</v>
      </c>
      <c r="G44" s="19">
        <v>81.6</v>
      </c>
      <c r="H44" s="20">
        <f t="shared" si="0"/>
        <v>77.872</v>
      </c>
    </row>
    <row r="45" s="2" customFormat="1" ht="19" customHeight="1" spans="1:8">
      <c r="A45" s="15"/>
      <c r="B45" s="15">
        <v>2</v>
      </c>
      <c r="C45" s="16" t="s">
        <v>97</v>
      </c>
      <c r="D45" s="16" t="s">
        <v>100</v>
      </c>
      <c r="E45" s="17" t="s">
        <v>101</v>
      </c>
      <c r="F45" s="18">
        <v>74.14</v>
      </c>
      <c r="G45" s="19">
        <v>80.2</v>
      </c>
      <c r="H45" s="20">
        <f t="shared" si="0"/>
        <v>77.776</v>
      </c>
    </row>
    <row r="46" s="2" customFormat="1" ht="19" customHeight="1" spans="1:8">
      <c r="A46" s="15"/>
      <c r="B46" s="15">
        <v>3</v>
      </c>
      <c r="C46" s="16" t="s">
        <v>97</v>
      </c>
      <c r="D46" s="16" t="s">
        <v>102</v>
      </c>
      <c r="E46" s="17" t="s">
        <v>103</v>
      </c>
      <c r="F46" s="18">
        <v>70.4</v>
      </c>
      <c r="G46" s="19">
        <v>80.4</v>
      </c>
      <c r="H46" s="20">
        <f t="shared" si="0"/>
        <v>76.4</v>
      </c>
    </row>
    <row r="47" s="2" customFormat="1" ht="19" customHeight="1" spans="1:8">
      <c r="A47" s="15"/>
      <c r="B47" s="15">
        <v>4</v>
      </c>
      <c r="C47" s="16" t="s">
        <v>97</v>
      </c>
      <c r="D47" s="16" t="s">
        <v>104</v>
      </c>
      <c r="E47" s="17" t="s">
        <v>105</v>
      </c>
      <c r="F47" s="18">
        <v>70</v>
      </c>
      <c r="G47" s="19">
        <v>80.6</v>
      </c>
      <c r="H47" s="20">
        <f t="shared" si="0"/>
        <v>76.36</v>
      </c>
    </row>
    <row r="48" s="2" customFormat="1" ht="19" customHeight="1" spans="1:8">
      <c r="A48" s="15"/>
      <c r="B48" s="15">
        <v>5</v>
      </c>
      <c r="C48" s="16" t="s">
        <v>97</v>
      </c>
      <c r="D48" s="16" t="s">
        <v>106</v>
      </c>
      <c r="E48" s="17" t="s">
        <v>107</v>
      </c>
      <c r="F48" s="18">
        <v>71.8</v>
      </c>
      <c r="G48" s="19">
        <v>79.2</v>
      </c>
      <c r="H48" s="20">
        <f t="shared" si="0"/>
        <v>76.24</v>
      </c>
    </row>
    <row r="49" s="2" customFormat="1" ht="19" customHeight="1" spans="1:8">
      <c r="A49" s="15"/>
      <c r="B49" s="15">
        <v>6</v>
      </c>
      <c r="C49" s="16" t="s">
        <v>97</v>
      </c>
      <c r="D49" s="16" t="s">
        <v>108</v>
      </c>
      <c r="E49" s="17" t="s">
        <v>109</v>
      </c>
      <c r="F49" s="18">
        <v>72</v>
      </c>
      <c r="G49" s="19">
        <v>79</v>
      </c>
      <c r="H49" s="20">
        <f t="shared" si="0"/>
        <v>76.2</v>
      </c>
    </row>
    <row r="50" s="2" customFormat="1" ht="19" customHeight="1" spans="1:8">
      <c r="A50" s="15"/>
      <c r="B50" s="15">
        <v>7</v>
      </c>
      <c r="C50" s="16" t="s">
        <v>97</v>
      </c>
      <c r="D50" s="16" t="s">
        <v>110</v>
      </c>
      <c r="E50" s="17" t="s">
        <v>111</v>
      </c>
      <c r="F50" s="18">
        <v>71.04</v>
      </c>
      <c r="G50" s="19">
        <v>79.2</v>
      </c>
      <c r="H50" s="20">
        <f t="shared" si="0"/>
        <v>75.936</v>
      </c>
    </row>
    <row r="51" s="2" customFormat="1" ht="19" customHeight="1" spans="1:8">
      <c r="A51" s="15"/>
      <c r="B51" s="15">
        <v>8</v>
      </c>
      <c r="C51" s="16" t="s">
        <v>97</v>
      </c>
      <c r="D51" s="16" t="s">
        <v>112</v>
      </c>
      <c r="E51" s="17" t="s">
        <v>113</v>
      </c>
      <c r="F51" s="18">
        <v>71.12</v>
      </c>
      <c r="G51" s="19">
        <v>77.4</v>
      </c>
      <c r="H51" s="20">
        <f t="shared" si="0"/>
        <v>74.888</v>
      </c>
    </row>
    <row r="52" s="2" customFormat="1" ht="19" customHeight="1" spans="1:8">
      <c r="A52" s="15" t="s">
        <v>114</v>
      </c>
      <c r="B52" s="15">
        <v>1</v>
      </c>
      <c r="C52" s="23" t="s">
        <v>115</v>
      </c>
      <c r="D52" s="16" t="s">
        <v>116</v>
      </c>
      <c r="E52" s="22" t="s">
        <v>117</v>
      </c>
      <c r="F52" s="18">
        <v>75.14</v>
      </c>
      <c r="G52" s="18">
        <v>82.0244684706864</v>
      </c>
      <c r="H52" s="20">
        <v>79.2706810824118</v>
      </c>
    </row>
    <row r="53" s="2" customFormat="1" ht="19" customHeight="1" spans="1:8">
      <c r="A53" s="15"/>
      <c r="B53" s="15">
        <v>2</v>
      </c>
      <c r="C53" s="23" t="s">
        <v>115</v>
      </c>
      <c r="D53" s="16" t="s">
        <v>118</v>
      </c>
      <c r="E53" s="22" t="s">
        <v>119</v>
      </c>
      <c r="F53" s="18">
        <v>71.42</v>
      </c>
      <c r="G53" s="18">
        <v>83.38</v>
      </c>
      <c r="H53" s="20">
        <f>F53*40%+G53*60%</f>
        <v>78.596</v>
      </c>
    </row>
    <row r="54" s="2" customFormat="1" ht="19" customHeight="1" spans="1:8">
      <c r="A54" s="15"/>
      <c r="B54" s="15">
        <v>3</v>
      </c>
      <c r="C54" s="23" t="s">
        <v>115</v>
      </c>
      <c r="D54" s="16" t="s">
        <v>120</v>
      </c>
      <c r="E54" s="22" t="s">
        <v>121</v>
      </c>
      <c r="F54" s="18">
        <v>69.4</v>
      </c>
      <c r="G54" s="18">
        <v>84.5646704976646</v>
      </c>
      <c r="H54" s="20">
        <v>78.4988022985987</v>
      </c>
    </row>
    <row r="55" s="2" customFormat="1" ht="19" customHeight="1" spans="1:8">
      <c r="A55" s="15"/>
      <c r="B55" s="15">
        <v>4</v>
      </c>
      <c r="C55" s="23" t="s">
        <v>115</v>
      </c>
      <c r="D55" s="16" t="s">
        <v>122</v>
      </c>
      <c r="E55" s="22" t="s">
        <v>123</v>
      </c>
      <c r="F55" s="18">
        <v>79.22</v>
      </c>
      <c r="G55" s="18">
        <v>77.2693718206554</v>
      </c>
      <c r="H55" s="20">
        <v>78.0496230923932</v>
      </c>
    </row>
    <row r="56" s="2" customFormat="1" ht="19" customHeight="1" spans="1:8">
      <c r="A56" s="15"/>
      <c r="B56" s="15">
        <v>5</v>
      </c>
      <c r="C56" s="23" t="s">
        <v>115</v>
      </c>
      <c r="D56" s="16" t="s">
        <v>124</v>
      </c>
      <c r="E56" s="22" t="s">
        <v>125</v>
      </c>
      <c r="F56" s="18">
        <v>69.38</v>
      </c>
      <c r="G56" s="18">
        <v>82.9877069452606</v>
      </c>
      <c r="H56" s="20">
        <v>77.5446241671563</v>
      </c>
    </row>
    <row r="57" s="2" customFormat="1" ht="19" customHeight="1" spans="1:8">
      <c r="A57" s="15"/>
      <c r="B57" s="15">
        <v>6</v>
      </c>
      <c r="C57" s="23" t="s">
        <v>115</v>
      </c>
      <c r="D57" s="16" t="s">
        <v>126</v>
      </c>
      <c r="E57" s="22" t="s">
        <v>127</v>
      </c>
      <c r="F57" s="18">
        <v>75.92</v>
      </c>
      <c r="G57" s="18">
        <v>77.8714708218553</v>
      </c>
      <c r="H57" s="20">
        <v>77.0908824931132</v>
      </c>
    </row>
    <row r="58" s="2" customFormat="1" ht="19" customHeight="1" spans="1:8">
      <c r="A58" s="15"/>
      <c r="B58" s="15">
        <v>7</v>
      </c>
      <c r="C58" s="23" t="s">
        <v>115</v>
      </c>
      <c r="D58" s="16" t="s">
        <v>128</v>
      </c>
      <c r="E58" s="22" t="s">
        <v>129</v>
      </c>
      <c r="F58" s="18">
        <v>68.32</v>
      </c>
      <c r="G58" s="18">
        <v>82.4305301957888</v>
      </c>
      <c r="H58" s="20">
        <v>76.7863181174733</v>
      </c>
    </row>
    <row r="59" s="2" customFormat="1" ht="19" customHeight="1" spans="1:8">
      <c r="A59" s="15"/>
      <c r="B59" s="15">
        <v>8</v>
      </c>
      <c r="C59" s="23" t="s">
        <v>115</v>
      </c>
      <c r="D59" s="16" t="s">
        <v>130</v>
      </c>
      <c r="E59" s="22" t="s">
        <v>131</v>
      </c>
      <c r="F59" s="18">
        <v>75.12</v>
      </c>
      <c r="G59" s="18">
        <v>77.5577894945599</v>
      </c>
      <c r="H59" s="20">
        <v>76.582673696736</v>
      </c>
    </row>
    <row r="60" s="2" customFormat="1" ht="19" customHeight="1" spans="1:8">
      <c r="A60" s="15"/>
      <c r="B60" s="15">
        <v>9</v>
      </c>
      <c r="C60" s="23" t="s">
        <v>115</v>
      </c>
      <c r="D60" s="16" t="s">
        <v>132</v>
      </c>
      <c r="E60" s="22" t="s">
        <v>133</v>
      </c>
      <c r="F60" s="18">
        <v>75.64</v>
      </c>
      <c r="G60" s="18">
        <v>77.0686721535887</v>
      </c>
      <c r="H60" s="20">
        <v>76.4972032921532</v>
      </c>
    </row>
    <row r="61" s="2" customFormat="1" ht="19" customHeight="1" spans="1:8">
      <c r="A61" s="15"/>
      <c r="B61" s="15">
        <v>10</v>
      </c>
      <c r="C61" s="23" t="s">
        <v>115</v>
      </c>
      <c r="D61" s="16" t="s">
        <v>134</v>
      </c>
      <c r="E61" s="22" t="s">
        <v>135</v>
      </c>
      <c r="F61" s="18">
        <v>74.14</v>
      </c>
      <c r="G61" s="18">
        <v>78.059695843998</v>
      </c>
      <c r="H61" s="20">
        <v>76.4918175063988</v>
      </c>
    </row>
    <row r="62" s="2" customFormat="1" ht="19" customHeight="1" spans="1:8">
      <c r="A62" s="15"/>
      <c r="B62" s="15">
        <v>11</v>
      </c>
      <c r="C62" s="23" t="s">
        <v>115</v>
      </c>
      <c r="D62" s="16" t="s">
        <v>136</v>
      </c>
      <c r="E62" s="22" t="s">
        <v>137</v>
      </c>
      <c r="F62" s="18">
        <v>74.36</v>
      </c>
      <c r="G62" s="18">
        <v>77.8625753999475</v>
      </c>
      <c r="H62" s="20">
        <v>76.4615452399685</v>
      </c>
    </row>
    <row r="63" s="2" customFormat="1" ht="19" customHeight="1" spans="1:8">
      <c r="A63" s="15"/>
      <c r="B63" s="15">
        <v>12</v>
      </c>
      <c r="C63" s="23" t="s">
        <v>115</v>
      </c>
      <c r="D63" s="16" t="s">
        <v>138</v>
      </c>
      <c r="E63" s="23" t="s">
        <v>139</v>
      </c>
      <c r="F63" s="18">
        <v>74.12</v>
      </c>
      <c r="G63" s="18">
        <v>77.7608203571111</v>
      </c>
      <c r="H63" s="20">
        <v>76.3044922142667</v>
      </c>
    </row>
    <row r="64" s="2" customFormat="1" ht="19" customHeight="1" spans="1:8">
      <c r="A64" s="15"/>
      <c r="B64" s="15">
        <v>13</v>
      </c>
      <c r="C64" s="23" t="s">
        <v>115</v>
      </c>
      <c r="D64" s="16" t="s">
        <v>140</v>
      </c>
      <c r="E64" s="22" t="s">
        <v>141</v>
      </c>
      <c r="F64" s="18">
        <v>71.34</v>
      </c>
      <c r="G64" s="18">
        <v>79.5575817056954</v>
      </c>
      <c r="H64" s="20">
        <v>76.2705490234172</v>
      </c>
    </row>
    <row r="65" s="2" customFormat="1" ht="19" customHeight="1" spans="1:8">
      <c r="A65" s="15"/>
      <c r="B65" s="15">
        <v>14</v>
      </c>
      <c r="C65" s="23" t="s">
        <v>115</v>
      </c>
      <c r="D65" s="16" t="s">
        <v>142</v>
      </c>
      <c r="E65" s="22" t="s">
        <v>143</v>
      </c>
      <c r="F65" s="18">
        <v>70.86</v>
      </c>
      <c r="G65" s="18">
        <v>79.7911289826231</v>
      </c>
      <c r="H65" s="20">
        <v>76.2186773895739</v>
      </c>
    </row>
    <row r="66" s="2" customFormat="1" ht="19" customHeight="1" spans="1:8">
      <c r="A66" s="15"/>
      <c r="B66" s="15">
        <v>15</v>
      </c>
      <c r="C66" s="23" t="s">
        <v>115</v>
      </c>
      <c r="D66" s="16" t="s">
        <v>144</v>
      </c>
      <c r="E66" s="22" t="s">
        <v>145</v>
      </c>
      <c r="F66" s="18">
        <v>74.56</v>
      </c>
      <c r="G66" s="18">
        <v>77.2712140677961</v>
      </c>
      <c r="H66" s="20">
        <v>76.1867284406776</v>
      </c>
    </row>
    <row r="67" s="2" customFormat="1" ht="19" customHeight="1" spans="1:8">
      <c r="A67" s="15"/>
      <c r="B67" s="15">
        <v>16</v>
      </c>
      <c r="C67" s="23" t="s">
        <v>115</v>
      </c>
      <c r="D67" s="16" t="s">
        <v>146</v>
      </c>
      <c r="E67" s="22" t="s">
        <v>147</v>
      </c>
      <c r="F67" s="18">
        <v>73.98</v>
      </c>
      <c r="G67" s="18">
        <v>77.1708542545245</v>
      </c>
      <c r="H67" s="20">
        <v>75.8945125527147</v>
      </c>
    </row>
    <row r="68" s="2" customFormat="1" ht="19" customHeight="1" spans="1:8">
      <c r="A68" s="15"/>
      <c r="B68" s="15">
        <v>17</v>
      </c>
      <c r="C68" s="23" t="s">
        <v>115</v>
      </c>
      <c r="D68" s="16" t="s">
        <v>148</v>
      </c>
      <c r="E68" s="22" t="s">
        <v>149</v>
      </c>
      <c r="F68" s="18">
        <v>77.06</v>
      </c>
      <c r="G68" s="18">
        <v>74.9183882813942</v>
      </c>
      <c r="H68" s="20">
        <v>75.7750329688365</v>
      </c>
    </row>
    <row r="69" s="2" customFormat="1" ht="19" customHeight="1" spans="1:8">
      <c r="A69" s="15"/>
      <c r="B69" s="15">
        <v>18</v>
      </c>
      <c r="C69" s="23" t="s">
        <v>115</v>
      </c>
      <c r="D69" s="16" t="s">
        <v>150</v>
      </c>
      <c r="E69" s="22" t="s">
        <v>151</v>
      </c>
      <c r="F69" s="18">
        <v>77.18</v>
      </c>
      <c r="G69" s="18">
        <v>74.715357418843</v>
      </c>
      <c r="H69" s="20">
        <v>75.7012144513058</v>
      </c>
    </row>
    <row r="70" s="2" customFormat="1" ht="19" customHeight="1" spans="1:8">
      <c r="A70" s="15"/>
      <c r="B70" s="15">
        <v>19</v>
      </c>
      <c r="C70" s="23" t="s">
        <v>115</v>
      </c>
      <c r="D70" s="16" t="s">
        <v>152</v>
      </c>
      <c r="E70" s="22" t="s">
        <v>153</v>
      </c>
      <c r="F70" s="18">
        <v>70.24</v>
      </c>
      <c r="G70" s="18">
        <v>79.242418508301</v>
      </c>
      <c r="H70" s="20">
        <v>75.6414511049806</v>
      </c>
    </row>
    <row r="71" s="2" customFormat="1" ht="19" customHeight="1" spans="1:8">
      <c r="A71" s="15"/>
      <c r="B71" s="15">
        <v>20</v>
      </c>
      <c r="C71" s="23" t="s">
        <v>115</v>
      </c>
      <c r="D71" s="16" t="s">
        <v>154</v>
      </c>
      <c r="E71" s="22" t="s">
        <v>155</v>
      </c>
      <c r="F71" s="18">
        <v>74.08</v>
      </c>
      <c r="G71" s="18">
        <v>76.482732291594</v>
      </c>
      <c r="H71" s="20">
        <v>75.5216393749564</v>
      </c>
    </row>
    <row r="72" s="2" customFormat="1" ht="19" customHeight="1" spans="1:8">
      <c r="A72" s="15"/>
      <c r="B72" s="15">
        <v>21</v>
      </c>
      <c r="C72" s="23" t="s">
        <v>115</v>
      </c>
      <c r="D72" s="16" t="s">
        <v>156</v>
      </c>
      <c r="E72" s="22" t="s">
        <v>157</v>
      </c>
      <c r="F72" s="18">
        <v>70.54</v>
      </c>
      <c r="G72" s="18">
        <v>78.3699129447647</v>
      </c>
      <c r="H72" s="20">
        <v>75.2379477668588</v>
      </c>
    </row>
    <row r="73" s="2" customFormat="1" ht="19" customHeight="1" spans="1:8">
      <c r="A73" s="15"/>
      <c r="B73" s="15">
        <v>22</v>
      </c>
      <c r="C73" s="23" t="s">
        <v>115</v>
      </c>
      <c r="D73" s="16" t="s">
        <v>158</v>
      </c>
      <c r="E73" s="22" t="s">
        <v>159</v>
      </c>
      <c r="F73" s="18">
        <v>74.2</v>
      </c>
      <c r="G73" s="18">
        <v>75.8644741511889</v>
      </c>
      <c r="H73" s="20">
        <v>75.1986844907133</v>
      </c>
    </row>
    <row r="74" s="2" customFormat="1" ht="19" customHeight="1" spans="1:8">
      <c r="A74" s="15"/>
      <c r="B74" s="15">
        <v>23</v>
      </c>
      <c r="C74" s="23" t="s">
        <v>115</v>
      </c>
      <c r="D74" s="16" t="s">
        <v>160</v>
      </c>
      <c r="E74" s="22" t="s">
        <v>161</v>
      </c>
      <c r="F74" s="18">
        <v>72</v>
      </c>
      <c r="G74" s="18">
        <v>77.2712140677961</v>
      </c>
      <c r="H74" s="20">
        <v>75.1627284406776</v>
      </c>
    </row>
    <row r="75" s="2" customFormat="1" ht="19" customHeight="1" spans="1:8">
      <c r="A75" s="15"/>
      <c r="B75" s="15">
        <v>24</v>
      </c>
      <c r="C75" s="23" t="s">
        <v>115</v>
      </c>
      <c r="D75" s="16" t="s">
        <v>162</v>
      </c>
      <c r="E75" s="22" t="s">
        <v>163</v>
      </c>
      <c r="F75" s="18">
        <v>74.84</v>
      </c>
      <c r="G75" s="18">
        <v>75.262375149989</v>
      </c>
      <c r="H75" s="20">
        <v>75.0934250899934</v>
      </c>
    </row>
    <row r="76" s="2" customFormat="1" ht="19" customHeight="1" spans="1:8">
      <c r="A76" s="15"/>
      <c r="B76" s="15">
        <v>25</v>
      </c>
      <c r="C76" s="23" t="s">
        <v>115</v>
      </c>
      <c r="D76" s="16" t="s">
        <v>164</v>
      </c>
      <c r="E76" s="22" t="s">
        <v>165</v>
      </c>
      <c r="F76" s="18">
        <v>71.78</v>
      </c>
      <c r="G76" s="18">
        <v>77.2712140677961</v>
      </c>
      <c r="H76" s="20">
        <v>75.0747284406776</v>
      </c>
    </row>
    <row r="77" s="2" customFormat="1" ht="19" customHeight="1" spans="1:8">
      <c r="A77" s="15"/>
      <c r="B77" s="15">
        <v>26</v>
      </c>
      <c r="C77" s="23" t="s">
        <v>115</v>
      </c>
      <c r="D77" s="16" t="s">
        <v>166</v>
      </c>
      <c r="E77" s="22" t="s">
        <v>167</v>
      </c>
      <c r="F77" s="18">
        <v>71.16</v>
      </c>
      <c r="G77" s="18">
        <v>77.6707711547887</v>
      </c>
      <c r="H77" s="20">
        <v>75.0664626928732</v>
      </c>
    </row>
    <row r="78" s="2" customFormat="1" ht="19" customHeight="1" spans="1:8">
      <c r="A78" s="15"/>
      <c r="B78" s="15">
        <v>27</v>
      </c>
      <c r="C78" s="23" t="s">
        <v>115</v>
      </c>
      <c r="D78" s="16" t="s">
        <v>168</v>
      </c>
      <c r="E78" s="22" t="s">
        <v>169</v>
      </c>
      <c r="F78" s="18">
        <v>71.3</v>
      </c>
      <c r="G78" s="18">
        <v>77.4683345118465</v>
      </c>
      <c r="H78" s="20">
        <v>75.0010007071079</v>
      </c>
    </row>
    <row r="79" s="2" customFormat="1" ht="19" customHeight="1" spans="1:8">
      <c r="A79" s="15"/>
      <c r="B79" s="15">
        <v>28</v>
      </c>
      <c r="C79" s="23" t="s">
        <v>115</v>
      </c>
      <c r="D79" s="16" t="s">
        <v>170</v>
      </c>
      <c r="E79" s="22" t="s">
        <v>171</v>
      </c>
      <c r="F79" s="18">
        <v>71.92</v>
      </c>
      <c r="G79" s="18">
        <v>76.87</v>
      </c>
      <c r="H79" s="20">
        <f>F79*0.4+G79*0.6</f>
        <v>74.89</v>
      </c>
    </row>
    <row r="80" s="2" customFormat="1" ht="19" customHeight="1" spans="1:8">
      <c r="A80" s="15"/>
      <c r="B80" s="15">
        <v>29</v>
      </c>
      <c r="C80" s="23" t="s">
        <v>115</v>
      </c>
      <c r="D80" s="16" t="s">
        <v>172</v>
      </c>
      <c r="E80" s="22" t="s">
        <v>173</v>
      </c>
      <c r="F80" s="18">
        <v>73.92</v>
      </c>
      <c r="G80" s="18">
        <v>75.4630748170556</v>
      </c>
      <c r="H80" s="20">
        <v>74.8458448902334</v>
      </c>
    </row>
    <row r="81" s="2" customFormat="1" ht="19" customHeight="1" spans="1:8">
      <c r="A81" s="15"/>
      <c r="B81" s="15">
        <v>30</v>
      </c>
      <c r="C81" s="23" t="s">
        <v>115</v>
      </c>
      <c r="D81" s="16" t="s">
        <v>174</v>
      </c>
      <c r="E81" s="22" t="s">
        <v>175</v>
      </c>
      <c r="F81" s="18">
        <v>71.64</v>
      </c>
      <c r="G81" s="18">
        <v>76.8679724865221</v>
      </c>
      <c r="H81" s="20">
        <v>74.7767834919133</v>
      </c>
    </row>
    <row r="82" s="2" customFormat="1" ht="19" customHeight="1" spans="1:8">
      <c r="A82" s="15"/>
      <c r="B82" s="15">
        <v>31</v>
      </c>
      <c r="C82" s="23" t="s">
        <v>115</v>
      </c>
      <c r="D82" s="16" t="s">
        <v>176</v>
      </c>
      <c r="E82" s="22" t="s">
        <v>177</v>
      </c>
      <c r="F82" s="18">
        <v>71.82</v>
      </c>
      <c r="G82" s="18">
        <v>76.6798527356445</v>
      </c>
      <c r="H82" s="20">
        <v>74.7359116413867</v>
      </c>
    </row>
    <row r="83" s="2" customFormat="1" ht="19" customHeight="1" spans="1:8">
      <c r="A83" s="15"/>
      <c r="B83" s="15">
        <v>32</v>
      </c>
      <c r="C83" s="23" t="s">
        <v>115</v>
      </c>
      <c r="D83" s="16" t="s">
        <v>178</v>
      </c>
      <c r="E83" s="22" t="s">
        <v>179</v>
      </c>
      <c r="F83" s="18">
        <v>68.96</v>
      </c>
      <c r="G83" s="18">
        <v>78.3699129447647</v>
      </c>
      <c r="H83" s="20">
        <v>74.6059477668588</v>
      </c>
    </row>
    <row r="84" s="2" customFormat="1" ht="19" customHeight="1" spans="1:8">
      <c r="A84" s="15"/>
      <c r="B84" s="15">
        <v>33</v>
      </c>
      <c r="C84" s="23" t="s">
        <v>115</v>
      </c>
      <c r="D84" s="16" t="s">
        <v>180</v>
      </c>
      <c r="E84" s="22" t="s">
        <v>181</v>
      </c>
      <c r="F84" s="18">
        <v>68.3</v>
      </c>
      <c r="G84" s="18">
        <v>78.7759746698671</v>
      </c>
      <c r="H84" s="20">
        <v>74.5855848019203</v>
      </c>
    </row>
    <row r="85" s="2" customFormat="1" ht="19" customHeight="1" spans="1:8">
      <c r="A85" s="15"/>
      <c r="B85" s="15">
        <v>34</v>
      </c>
      <c r="C85" s="23" t="s">
        <v>115</v>
      </c>
      <c r="D85" s="16" t="s">
        <v>182</v>
      </c>
      <c r="E85" s="22" t="s">
        <v>183</v>
      </c>
      <c r="F85" s="18">
        <v>69.52</v>
      </c>
      <c r="G85" s="18">
        <v>77.9638512196623</v>
      </c>
      <c r="H85" s="20">
        <v>74.5863107317974</v>
      </c>
    </row>
    <row r="86" s="2" customFormat="1" ht="19" customHeight="1" spans="1:8">
      <c r="A86" s="15"/>
      <c r="B86" s="15">
        <v>35</v>
      </c>
      <c r="C86" s="23" t="s">
        <v>115</v>
      </c>
      <c r="D86" s="16" t="s">
        <v>184</v>
      </c>
      <c r="E86" s="22" t="s">
        <v>185</v>
      </c>
      <c r="F86" s="18">
        <v>77.22</v>
      </c>
      <c r="G86" s="18">
        <v>72.3973993521828</v>
      </c>
      <c r="H86" s="20">
        <v>74.3264396113097</v>
      </c>
    </row>
    <row r="87" s="2" customFormat="1" ht="19" customHeight="1" spans="1:8">
      <c r="A87" s="15"/>
      <c r="B87" s="15">
        <v>36</v>
      </c>
      <c r="C87" s="23" t="s">
        <v>115</v>
      </c>
      <c r="D87" s="16" t="s">
        <v>186</v>
      </c>
      <c r="E87" s="22" t="s">
        <v>187</v>
      </c>
      <c r="F87" s="18">
        <v>71.16</v>
      </c>
      <c r="G87" s="18">
        <v>76.3396043192527</v>
      </c>
      <c r="H87" s="20">
        <v>74.2677625915516</v>
      </c>
    </row>
    <row r="88" s="2" customFormat="1" ht="19" customHeight="1" spans="1:8">
      <c r="A88" s="15"/>
      <c r="B88" s="15">
        <v>37</v>
      </c>
      <c r="C88" s="23" t="s">
        <v>115</v>
      </c>
      <c r="D88" s="16" t="s">
        <v>188</v>
      </c>
      <c r="E88" s="22" t="s">
        <v>189</v>
      </c>
      <c r="F88" s="18">
        <v>70.8</v>
      </c>
      <c r="G88" s="18">
        <v>76.4665731523888</v>
      </c>
      <c r="H88" s="20">
        <v>74.1999438914333</v>
      </c>
    </row>
    <row r="89" s="2" customFormat="1" ht="19" customHeight="1" spans="1:8">
      <c r="A89" s="15"/>
      <c r="B89" s="15">
        <v>38</v>
      </c>
      <c r="C89" s="23" t="s">
        <v>115</v>
      </c>
      <c r="D89" s="16" t="s">
        <v>190</v>
      </c>
      <c r="E89" s="22" t="s">
        <v>191</v>
      </c>
      <c r="F89" s="18">
        <v>72.48</v>
      </c>
      <c r="G89" s="18">
        <v>75.1028891832405</v>
      </c>
      <c r="H89" s="20">
        <v>74.0537335099443</v>
      </c>
    </row>
    <row r="90" s="2" customFormat="1" ht="19" customHeight="1" spans="1:8">
      <c r="A90" s="15"/>
      <c r="B90" s="15">
        <v>39</v>
      </c>
      <c r="C90" s="23" t="s">
        <v>115</v>
      </c>
      <c r="D90" s="16" t="s">
        <v>192</v>
      </c>
      <c r="E90" s="22" t="s">
        <v>193</v>
      </c>
      <c r="F90" s="18">
        <v>70.22</v>
      </c>
      <c r="G90" s="18">
        <v>76.5426351818039</v>
      </c>
      <c r="H90" s="20">
        <v>74.0135811090823</v>
      </c>
    </row>
    <row r="91" s="2" customFormat="1" ht="19" customHeight="1" spans="1:8">
      <c r="A91" s="15"/>
      <c r="B91" s="15">
        <v>40</v>
      </c>
      <c r="C91" s="23" t="s">
        <v>115</v>
      </c>
      <c r="D91" s="16" t="s">
        <v>194</v>
      </c>
      <c r="E91" s="22" t="s">
        <v>195</v>
      </c>
      <c r="F91" s="18">
        <v>75.52</v>
      </c>
      <c r="G91" s="18">
        <v>72.934564298685</v>
      </c>
      <c r="H91" s="20">
        <v>73.968738579211</v>
      </c>
    </row>
    <row r="92" s="2" customFormat="1" ht="19" customHeight="1" spans="1:8">
      <c r="A92" s="15"/>
      <c r="B92" s="15">
        <v>41</v>
      </c>
      <c r="C92" s="23" t="s">
        <v>115</v>
      </c>
      <c r="D92" s="16" t="s">
        <v>196</v>
      </c>
      <c r="E92" s="22" t="s">
        <v>197</v>
      </c>
      <c r="F92" s="18">
        <v>70.1</v>
      </c>
      <c r="G92" s="18">
        <v>76.4665731523888</v>
      </c>
      <c r="H92" s="20">
        <v>73.9199438914333</v>
      </c>
    </row>
    <row r="93" s="2" customFormat="1" ht="19" customHeight="1" spans="1:8">
      <c r="A93" s="15"/>
      <c r="B93" s="15">
        <v>42</v>
      </c>
      <c r="C93" s="23" t="s">
        <v>115</v>
      </c>
      <c r="D93" s="16" t="s">
        <v>198</v>
      </c>
      <c r="E93" s="22" t="s">
        <v>199</v>
      </c>
      <c r="F93" s="18">
        <v>73.18</v>
      </c>
      <c r="G93" s="18">
        <v>74.3144074070385</v>
      </c>
      <c r="H93" s="20">
        <v>73.8606444442231</v>
      </c>
    </row>
    <row r="94" s="2" customFormat="1" ht="19" customHeight="1" spans="1:8">
      <c r="A94" s="15" t="s">
        <v>200</v>
      </c>
      <c r="B94" s="15">
        <v>1</v>
      </c>
      <c r="C94" s="16" t="s">
        <v>201</v>
      </c>
      <c r="D94" s="16" t="s">
        <v>202</v>
      </c>
      <c r="E94" s="22" t="s">
        <v>203</v>
      </c>
      <c r="F94" s="18">
        <v>79.3</v>
      </c>
      <c r="G94" s="19">
        <v>80.8</v>
      </c>
      <c r="H94" s="20">
        <f t="shared" ref="H94:H106" si="1">F94*0.4+G94*0.6</f>
        <v>80.2</v>
      </c>
    </row>
    <row r="95" s="2" customFormat="1" ht="19" customHeight="1" spans="1:8">
      <c r="A95" s="15"/>
      <c r="B95" s="15">
        <v>2</v>
      </c>
      <c r="C95" s="16" t="s">
        <v>201</v>
      </c>
      <c r="D95" s="16" t="s">
        <v>204</v>
      </c>
      <c r="E95" s="22" t="s">
        <v>205</v>
      </c>
      <c r="F95" s="18">
        <v>78.2</v>
      </c>
      <c r="G95" s="19">
        <v>76.8</v>
      </c>
      <c r="H95" s="20">
        <f t="shared" si="1"/>
        <v>77.36</v>
      </c>
    </row>
    <row r="96" s="2" customFormat="1" ht="19" customHeight="1" spans="1:8">
      <c r="A96" s="15"/>
      <c r="B96" s="15">
        <v>3</v>
      </c>
      <c r="C96" s="16" t="s">
        <v>201</v>
      </c>
      <c r="D96" s="16" t="s">
        <v>206</v>
      </c>
      <c r="E96" s="22" t="s">
        <v>207</v>
      </c>
      <c r="F96" s="18">
        <v>75.5</v>
      </c>
      <c r="G96" s="19">
        <v>78.4</v>
      </c>
      <c r="H96" s="20">
        <f t="shared" si="1"/>
        <v>77.24</v>
      </c>
    </row>
    <row r="97" s="2" customFormat="1" ht="19" customHeight="1" spans="1:8">
      <c r="A97" s="15"/>
      <c r="B97" s="15">
        <v>4</v>
      </c>
      <c r="C97" s="16" t="s">
        <v>201</v>
      </c>
      <c r="D97" s="16" t="s">
        <v>208</v>
      </c>
      <c r="E97" s="22" t="s">
        <v>209</v>
      </c>
      <c r="F97" s="18">
        <v>75.36</v>
      </c>
      <c r="G97" s="19">
        <v>77</v>
      </c>
      <c r="H97" s="20">
        <f t="shared" si="1"/>
        <v>76.344</v>
      </c>
    </row>
    <row r="98" s="2" customFormat="1" ht="19" customHeight="1" spans="1:8">
      <c r="A98" s="15"/>
      <c r="B98" s="15">
        <v>5</v>
      </c>
      <c r="C98" s="16" t="s">
        <v>201</v>
      </c>
      <c r="D98" s="16" t="s">
        <v>210</v>
      </c>
      <c r="E98" s="22" t="s">
        <v>211</v>
      </c>
      <c r="F98" s="18">
        <v>78.14</v>
      </c>
      <c r="G98" s="19">
        <v>74.8</v>
      </c>
      <c r="H98" s="20">
        <f t="shared" si="1"/>
        <v>76.136</v>
      </c>
    </row>
    <row r="99" s="2" customFormat="1" ht="19" customHeight="1" spans="1:8">
      <c r="A99" s="15"/>
      <c r="B99" s="15">
        <v>6</v>
      </c>
      <c r="C99" s="16" t="s">
        <v>201</v>
      </c>
      <c r="D99" s="16" t="s">
        <v>212</v>
      </c>
      <c r="E99" s="22" t="s">
        <v>213</v>
      </c>
      <c r="F99" s="18">
        <v>71.5</v>
      </c>
      <c r="G99" s="19">
        <v>79.2</v>
      </c>
      <c r="H99" s="20">
        <f t="shared" si="1"/>
        <v>76.12</v>
      </c>
    </row>
    <row r="100" s="2" customFormat="1" ht="19" customHeight="1" spans="1:8">
      <c r="A100" s="15"/>
      <c r="B100" s="15">
        <v>7</v>
      </c>
      <c r="C100" s="16" t="s">
        <v>201</v>
      </c>
      <c r="D100" s="16" t="s">
        <v>214</v>
      </c>
      <c r="E100" s="22" t="s">
        <v>215</v>
      </c>
      <c r="F100" s="18">
        <v>74.5</v>
      </c>
      <c r="G100" s="19">
        <v>76.8</v>
      </c>
      <c r="H100" s="20">
        <f t="shared" si="1"/>
        <v>75.88</v>
      </c>
    </row>
    <row r="101" s="2" customFormat="1" ht="19" customHeight="1" spans="1:8">
      <c r="A101" s="15"/>
      <c r="B101" s="15">
        <v>8</v>
      </c>
      <c r="C101" s="16" t="s">
        <v>216</v>
      </c>
      <c r="D101" s="16" t="s">
        <v>217</v>
      </c>
      <c r="E101" s="17" t="s">
        <v>218</v>
      </c>
      <c r="F101" s="18">
        <v>73.76</v>
      </c>
      <c r="G101" s="19">
        <v>77.2</v>
      </c>
      <c r="H101" s="20">
        <f t="shared" si="1"/>
        <v>75.824</v>
      </c>
    </row>
    <row r="102" s="2" customFormat="1" ht="19" customHeight="1" spans="1:8">
      <c r="A102" s="15"/>
      <c r="B102" s="15">
        <v>9</v>
      </c>
      <c r="C102" s="16" t="s">
        <v>201</v>
      </c>
      <c r="D102" s="16" t="s">
        <v>219</v>
      </c>
      <c r="E102" s="22" t="s">
        <v>220</v>
      </c>
      <c r="F102" s="18">
        <v>74.74</v>
      </c>
      <c r="G102" s="19">
        <v>76.2</v>
      </c>
      <c r="H102" s="20">
        <f t="shared" si="1"/>
        <v>75.616</v>
      </c>
    </row>
    <row r="103" s="2" customFormat="1" ht="19" customHeight="1" spans="1:8">
      <c r="A103" s="15"/>
      <c r="B103" s="15">
        <v>10</v>
      </c>
      <c r="C103" s="16" t="s">
        <v>201</v>
      </c>
      <c r="D103" s="16" t="s">
        <v>221</v>
      </c>
      <c r="E103" s="22" t="s">
        <v>222</v>
      </c>
      <c r="F103" s="18">
        <v>73.14</v>
      </c>
      <c r="G103" s="19">
        <v>77.2</v>
      </c>
      <c r="H103" s="20">
        <f t="shared" si="1"/>
        <v>75.576</v>
      </c>
    </row>
    <row r="104" s="2" customFormat="1" ht="19" customHeight="1" spans="1:8">
      <c r="A104" s="15"/>
      <c r="B104" s="15">
        <v>11</v>
      </c>
      <c r="C104" s="16" t="s">
        <v>201</v>
      </c>
      <c r="D104" s="16" t="s">
        <v>223</v>
      </c>
      <c r="E104" s="22" t="s">
        <v>224</v>
      </c>
      <c r="F104" s="18">
        <v>73.92</v>
      </c>
      <c r="G104" s="19">
        <v>76.6</v>
      </c>
      <c r="H104" s="20">
        <f t="shared" si="1"/>
        <v>75.528</v>
      </c>
    </row>
    <row r="105" s="2" customFormat="1" ht="19" customHeight="1" spans="1:8">
      <c r="A105" s="15"/>
      <c r="B105" s="15">
        <v>1</v>
      </c>
      <c r="C105" s="16" t="s">
        <v>216</v>
      </c>
      <c r="D105" s="16" t="s">
        <v>225</v>
      </c>
      <c r="E105" s="22" t="s">
        <v>226</v>
      </c>
      <c r="F105" s="18">
        <v>69.04</v>
      </c>
      <c r="G105" s="19">
        <v>79.4</v>
      </c>
      <c r="H105" s="20">
        <f t="shared" si="1"/>
        <v>75.256</v>
      </c>
    </row>
    <row r="106" s="2" customFormat="1" ht="19" customHeight="1" spans="1:8">
      <c r="A106" s="15"/>
      <c r="B106" s="15">
        <v>2</v>
      </c>
      <c r="C106" s="16" t="s">
        <v>216</v>
      </c>
      <c r="D106" s="16" t="s">
        <v>227</v>
      </c>
      <c r="E106" s="22" t="s">
        <v>228</v>
      </c>
      <c r="F106" s="18">
        <v>71.76</v>
      </c>
      <c r="G106" s="19">
        <v>75.8</v>
      </c>
      <c r="H106" s="20">
        <f t="shared" si="1"/>
        <v>74.184</v>
      </c>
    </row>
    <row r="107" s="2" customFormat="1" ht="19" customHeight="1" spans="1:8">
      <c r="A107" s="15" t="s">
        <v>229</v>
      </c>
      <c r="B107" s="15">
        <v>1</v>
      </c>
      <c r="C107" s="27" t="s">
        <v>230</v>
      </c>
      <c r="D107" s="27" t="s">
        <v>231</v>
      </c>
      <c r="E107" s="11" t="s">
        <v>232</v>
      </c>
      <c r="F107" s="28">
        <v>78.98</v>
      </c>
      <c r="G107" s="29">
        <v>78.6</v>
      </c>
      <c r="H107" s="30">
        <v>78.752</v>
      </c>
    </row>
    <row r="108" s="2" customFormat="1" ht="19" customHeight="1" spans="1:8">
      <c r="A108" s="15"/>
      <c r="B108" s="15">
        <v>2</v>
      </c>
      <c r="C108" s="23" t="s">
        <v>230</v>
      </c>
      <c r="D108" s="23" t="s">
        <v>233</v>
      </c>
      <c r="E108" s="22" t="s">
        <v>234</v>
      </c>
      <c r="F108" s="31">
        <v>72.08</v>
      </c>
      <c r="G108" s="29">
        <v>81</v>
      </c>
      <c r="H108" s="30">
        <v>77.432</v>
      </c>
    </row>
    <row r="109" s="2" customFormat="1" ht="19" customHeight="1" spans="1:8">
      <c r="A109" s="15"/>
      <c r="B109" s="15">
        <v>3</v>
      </c>
      <c r="C109" s="23" t="s">
        <v>230</v>
      </c>
      <c r="D109" s="23" t="s">
        <v>235</v>
      </c>
      <c r="E109" s="22" t="s">
        <v>236</v>
      </c>
      <c r="F109" s="31">
        <v>73.02</v>
      </c>
      <c r="G109" s="29">
        <v>79.4</v>
      </c>
      <c r="H109" s="30">
        <v>76.848</v>
      </c>
    </row>
    <row r="110" s="2" customFormat="1" ht="19" customHeight="1" spans="1:8">
      <c r="A110" s="15"/>
      <c r="B110" s="15">
        <v>4</v>
      </c>
      <c r="C110" s="23" t="s">
        <v>230</v>
      </c>
      <c r="D110" s="23" t="s">
        <v>237</v>
      </c>
      <c r="E110" s="22" t="s">
        <v>238</v>
      </c>
      <c r="F110" s="31">
        <v>69.08</v>
      </c>
      <c r="G110" s="29">
        <v>82</v>
      </c>
      <c r="H110" s="30">
        <v>76.832</v>
      </c>
    </row>
    <row r="111" s="2" customFormat="1" ht="19" customHeight="1" spans="1:8">
      <c r="A111" s="15"/>
      <c r="B111" s="15">
        <v>5</v>
      </c>
      <c r="C111" s="23" t="s">
        <v>230</v>
      </c>
      <c r="D111" s="23" t="s">
        <v>239</v>
      </c>
      <c r="E111" s="22" t="s">
        <v>240</v>
      </c>
      <c r="F111" s="31">
        <v>72.98</v>
      </c>
      <c r="G111" s="29">
        <v>78.8</v>
      </c>
      <c r="H111" s="30">
        <v>76.472</v>
      </c>
    </row>
    <row r="112" s="2" customFormat="1" ht="19" customHeight="1" spans="1:8">
      <c r="A112" s="15"/>
      <c r="B112" s="15">
        <v>6</v>
      </c>
      <c r="C112" s="23" t="s">
        <v>230</v>
      </c>
      <c r="D112" s="23" t="s">
        <v>241</v>
      </c>
      <c r="E112" s="22" t="s">
        <v>242</v>
      </c>
      <c r="F112" s="31">
        <v>71.42</v>
      </c>
      <c r="G112" s="29">
        <v>79.4</v>
      </c>
      <c r="H112" s="30">
        <v>76.208</v>
      </c>
    </row>
    <row r="113" s="2" customFormat="1" ht="19" customHeight="1" spans="1:8">
      <c r="A113" s="15"/>
      <c r="B113" s="15">
        <v>7</v>
      </c>
      <c r="C113" s="23" t="s">
        <v>230</v>
      </c>
      <c r="D113" s="23" t="s">
        <v>243</v>
      </c>
      <c r="E113" s="22" t="s">
        <v>244</v>
      </c>
      <c r="F113" s="31">
        <v>71.44</v>
      </c>
      <c r="G113" s="29">
        <v>78.2</v>
      </c>
      <c r="H113" s="30">
        <v>75.496</v>
      </c>
    </row>
    <row r="114" s="2" customFormat="1" ht="19" customHeight="1" spans="1:8">
      <c r="A114" s="15"/>
      <c r="B114" s="15">
        <v>8</v>
      </c>
      <c r="C114" s="23" t="s">
        <v>230</v>
      </c>
      <c r="D114" s="23" t="s">
        <v>245</v>
      </c>
      <c r="E114" s="22" t="s">
        <v>246</v>
      </c>
      <c r="F114" s="31">
        <v>71.66</v>
      </c>
      <c r="G114" s="29">
        <v>77.2</v>
      </c>
      <c r="H114" s="30">
        <v>74.984</v>
      </c>
    </row>
    <row r="115" s="2" customFormat="1" ht="19" customHeight="1" spans="1:8">
      <c r="A115" s="15"/>
      <c r="B115" s="15">
        <v>9</v>
      </c>
      <c r="C115" s="23" t="s">
        <v>230</v>
      </c>
      <c r="D115" s="23" t="s">
        <v>247</v>
      </c>
      <c r="E115" s="22" t="s">
        <v>248</v>
      </c>
      <c r="F115" s="31">
        <v>70.16</v>
      </c>
      <c r="G115" s="29">
        <v>77.4</v>
      </c>
      <c r="H115" s="30">
        <v>74.504</v>
      </c>
    </row>
    <row r="116" s="2" customFormat="1" ht="19" customHeight="1" spans="1:8">
      <c r="A116" s="15" t="s">
        <v>249</v>
      </c>
      <c r="B116" s="15">
        <v>1</v>
      </c>
      <c r="C116" s="16" t="s">
        <v>250</v>
      </c>
      <c r="D116" s="16" t="s">
        <v>251</v>
      </c>
      <c r="E116" s="16" t="s">
        <v>252</v>
      </c>
      <c r="F116" s="16">
        <v>71.16</v>
      </c>
      <c r="G116" s="32">
        <v>81.8330500682623</v>
      </c>
      <c r="H116" s="33">
        <f>F116*0.4+G116*0.6</f>
        <v>77.5638300409574</v>
      </c>
    </row>
    <row r="117" s="2" customFormat="1" ht="19" customHeight="1" spans="1:8">
      <c r="A117" s="15"/>
      <c r="B117" s="15">
        <v>2</v>
      </c>
      <c r="C117" s="16" t="s">
        <v>250</v>
      </c>
      <c r="D117" s="16" t="s">
        <v>253</v>
      </c>
      <c r="E117" s="16" t="s">
        <v>254</v>
      </c>
      <c r="F117" s="16">
        <v>77.86</v>
      </c>
      <c r="G117" s="32">
        <v>77.1232342369953</v>
      </c>
      <c r="H117" s="33">
        <f t="shared" ref="H117:H145" si="2">F117*0.4+G117*0.6</f>
        <v>77.4179405421972</v>
      </c>
    </row>
    <row r="118" s="2" customFormat="1" ht="19" customHeight="1" spans="1:8">
      <c r="A118" s="15"/>
      <c r="B118" s="15">
        <v>3</v>
      </c>
      <c r="C118" s="16" t="s">
        <v>250</v>
      </c>
      <c r="D118" s="16" t="s">
        <v>255</v>
      </c>
      <c r="E118" s="16" t="s">
        <v>256</v>
      </c>
      <c r="F118" s="16">
        <v>70.28</v>
      </c>
      <c r="G118" s="32">
        <v>80.9545072421825</v>
      </c>
      <c r="H118" s="33">
        <f t="shared" si="2"/>
        <v>76.6847043453095</v>
      </c>
    </row>
    <row r="119" s="2" customFormat="1" ht="19" customHeight="1" spans="1:8">
      <c r="A119" s="15"/>
      <c r="B119" s="15">
        <v>4</v>
      </c>
      <c r="C119" s="16" t="s">
        <v>250</v>
      </c>
      <c r="D119" s="16" t="s">
        <v>257</v>
      </c>
      <c r="E119" s="16" t="s">
        <v>258</v>
      </c>
      <c r="F119" s="16">
        <v>70.84</v>
      </c>
      <c r="G119" s="32">
        <v>80.3721007152603</v>
      </c>
      <c r="H119" s="33">
        <f t="shared" si="2"/>
        <v>76.5592604291562</v>
      </c>
    </row>
    <row r="120" s="2" customFormat="1" ht="19" customHeight="1" spans="1:8">
      <c r="A120" s="15"/>
      <c r="B120" s="15">
        <v>5</v>
      </c>
      <c r="C120" s="16" t="s">
        <v>250</v>
      </c>
      <c r="D120" s="16" t="s">
        <v>259</v>
      </c>
      <c r="E120" s="16" t="s">
        <v>260</v>
      </c>
      <c r="F120" s="16">
        <v>72.88</v>
      </c>
      <c r="G120" s="32">
        <v>78.4307456255197</v>
      </c>
      <c r="H120" s="33">
        <f t="shared" si="2"/>
        <v>76.2104473753118</v>
      </c>
    </row>
    <row r="121" s="2" customFormat="1" ht="19" customHeight="1" spans="1:8">
      <c r="A121" s="15"/>
      <c r="B121" s="15">
        <v>6</v>
      </c>
      <c r="C121" s="16" t="s">
        <v>250</v>
      </c>
      <c r="D121" s="16" t="s">
        <v>261</v>
      </c>
      <c r="E121" s="16" t="s">
        <v>262</v>
      </c>
      <c r="F121" s="16">
        <v>78.12</v>
      </c>
      <c r="G121" s="32">
        <v>74.3538999370644</v>
      </c>
      <c r="H121" s="33">
        <f t="shared" si="2"/>
        <v>75.8603399622386</v>
      </c>
    </row>
    <row r="122" s="2" customFormat="1" ht="19" customHeight="1" spans="1:8">
      <c r="A122" s="15"/>
      <c r="B122" s="15">
        <v>7</v>
      </c>
      <c r="C122" s="16" t="s">
        <v>250</v>
      </c>
      <c r="D122" s="16" t="s">
        <v>263</v>
      </c>
      <c r="E122" s="16" t="s">
        <v>264</v>
      </c>
      <c r="F122" s="16">
        <v>72.68</v>
      </c>
      <c r="G122" s="32">
        <v>77.3194765632981</v>
      </c>
      <c r="H122" s="33">
        <f t="shared" si="2"/>
        <v>75.4636859379789</v>
      </c>
    </row>
    <row r="123" s="2" customFormat="1" ht="19" customHeight="1" spans="1:8">
      <c r="A123" s="15"/>
      <c r="B123" s="15">
        <v>8</v>
      </c>
      <c r="C123" s="16" t="s">
        <v>250</v>
      </c>
      <c r="D123" s="16" t="s">
        <v>265</v>
      </c>
      <c r="E123" s="16" t="s">
        <v>266</v>
      </c>
      <c r="F123" s="16">
        <v>72.26</v>
      </c>
      <c r="G123" s="32">
        <v>77.5274735061003</v>
      </c>
      <c r="H123" s="33">
        <f t="shared" si="2"/>
        <v>75.4204841036602</v>
      </c>
    </row>
    <row r="124" s="2" customFormat="1" ht="19" customHeight="1" spans="1:8">
      <c r="A124" s="15"/>
      <c r="B124" s="15">
        <v>9</v>
      </c>
      <c r="C124" s="16" t="s">
        <v>250</v>
      </c>
      <c r="D124" s="16" t="s">
        <v>267</v>
      </c>
      <c r="E124" s="16" t="s">
        <v>268</v>
      </c>
      <c r="F124" s="16">
        <v>67.82</v>
      </c>
      <c r="G124" s="32">
        <v>80.2631114578399</v>
      </c>
      <c r="H124" s="33">
        <f t="shared" si="2"/>
        <v>75.2858668747039</v>
      </c>
    </row>
    <row r="125" s="2" customFormat="1" ht="19" customHeight="1" spans="1:8">
      <c r="A125" s="15"/>
      <c r="B125" s="15">
        <v>10</v>
      </c>
      <c r="C125" s="16" t="s">
        <v>250</v>
      </c>
      <c r="D125" s="16" t="s">
        <v>269</v>
      </c>
      <c r="E125" s="16" t="s">
        <v>270</v>
      </c>
      <c r="F125" s="16">
        <v>66.1</v>
      </c>
      <c r="G125" s="32">
        <v>81.1027696143913</v>
      </c>
      <c r="H125" s="33">
        <f t="shared" si="2"/>
        <v>75.1016617686348</v>
      </c>
    </row>
    <row r="126" s="2" customFormat="1" ht="19" customHeight="1" spans="1:8">
      <c r="A126" s="15"/>
      <c r="B126" s="15">
        <v>11</v>
      </c>
      <c r="C126" s="16" t="s">
        <v>250</v>
      </c>
      <c r="D126" s="16" t="s">
        <v>271</v>
      </c>
      <c r="E126" s="16" t="s">
        <v>272</v>
      </c>
      <c r="F126" s="16">
        <v>68.24</v>
      </c>
      <c r="G126" s="32">
        <v>79.2072876614159</v>
      </c>
      <c r="H126" s="33">
        <f t="shared" si="2"/>
        <v>74.8203725968495</v>
      </c>
    </row>
    <row r="127" s="2" customFormat="1" ht="19" customHeight="1" spans="1:8">
      <c r="A127" s="15"/>
      <c r="B127" s="15">
        <v>12</v>
      </c>
      <c r="C127" s="16" t="s">
        <v>250</v>
      </c>
      <c r="D127" s="16" t="s">
        <v>273</v>
      </c>
      <c r="E127" s="16" t="s">
        <v>274</v>
      </c>
      <c r="F127" s="16">
        <v>74.84</v>
      </c>
      <c r="G127" s="32">
        <v>74.5720839950591</v>
      </c>
      <c r="H127" s="33">
        <f t="shared" si="2"/>
        <v>74.6792503970355</v>
      </c>
    </row>
    <row r="128" s="2" customFormat="1" ht="19" customHeight="1" spans="1:8">
      <c r="A128" s="15"/>
      <c r="B128" s="15">
        <v>13</v>
      </c>
      <c r="C128" s="16" t="s">
        <v>250</v>
      </c>
      <c r="D128" s="16" t="s">
        <v>275</v>
      </c>
      <c r="E128" s="16" t="s">
        <v>276</v>
      </c>
      <c r="F128" s="16">
        <v>73.72</v>
      </c>
      <c r="G128" s="32">
        <v>75.1608109739675</v>
      </c>
      <c r="H128" s="33">
        <f t="shared" si="2"/>
        <v>74.5844865843805</v>
      </c>
    </row>
    <row r="129" s="2" customFormat="1" ht="19" customHeight="1" spans="1:8">
      <c r="A129" s="15"/>
      <c r="B129" s="15">
        <v>14</v>
      </c>
      <c r="C129" s="16" t="s">
        <v>250</v>
      </c>
      <c r="D129" s="16" t="s">
        <v>277</v>
      </c>
      <c r="E129" s="16" t="s">
        <v>278</v>
      </c>
      <c r="F129" s="16">
        <v>71.56</v>
      </c>
      <c r="G129" s="32">
        <v>76.534507258087</v>
      </c>
      <c r="H129" s="33">
        <f t="shared" si="2"/>
        <v>74.5447043548522</v>
      </c>
    </row>
    <row r="130" s="2" customFormat="1" ht="19" customHeight="1" spans="1:8">
      <c r="A130" s="15"/>
      <c r="B130" s="15">
        <v>15</v>
      </c>
      <c r="C130" s="16" t="s">
        <v>250</v>
      </c>
      <c r="D130" s="16" t="s">
        <v>279</v>
      </c>
      <c r="E130" s="16" t="s">
        <v>280</v>
      </c>
      <c r="F130" s="16">
        <v>69.44</v>
      </c>
      <c r="G130" s="32">
        <v>77.4600680806494</v>
      </c>
      <c r="H130" s="33">
        <f t="shared" si="2"/>
        <v>74.2520408483896</v>
      </c>
    </row>
    <row r="131" s="2" customFormat="1" ht="19" customHeight="1" spans="1:8">
      <c r="A131" s="15"/>
      <c r="B131" s="15">
        <v>16</v>
      </c>
      <c r="C131" s="16" t="s">
        <v>250</v>
      </c>
      <c r="D131" s="16" t="s">
        <v>281</v>
      </c>
      <c r="E131" s="16" t="s">
        <v>282</v>
      </c>
      <c r="F131" s="16">
        <v>68.18</v>
      </c>
      <c r="G131" s="32">
        <v>77.9038204648677</v>
      </c>
      <c r="H131" s="33">
        <f t="shared" si="2"/>
        <v>74.0142922789206</v>
      </c>
    </row>
    <row r="132" s="2" customFormat="1" ht="19" customHeight="1" spans="1:8">
      <c r="A132" s="15"/>
      <c r="B132" s="15">
        <v>17</v>
      </c>
      <c r="C132" s="16" t="s">
        <v>250</v>
      </c>
      <c r="D132" s="16" t="s">
        <v>283</v>
      </c>
      <c r="E132" s="16" t="s">
        <v>284</v>
      </c>
      <c r="F132" s="16">
        <v>73.46</v>
      </c>
      <c r="G132" s="32">
        <v>74.1795993424535</v>
      </c>
      <c r="H132" s="33">
        <f t="shared" si="2"/>
        <v>73.8917596054721</v>
      </c>
    </row>
    <row r="133" s="2" customFormat="1" ht="19" customHeight="1" spans="1:8">
      <c r="A133" s="15"/>
      <c r="B133" s="15">
        <v>18</v>
      </c>
      <c r="C133" s="16" t="s">
        <v>250</v>
      </c>
      <c r="D133" s="16" t="s">
        <v>285</v>
      </c>
      <c r="E133" s="16" t="s">
        <v>286</v>
      </c>
      <c r="F133" s="16">
        <v>68.94</v>
      </c>
      <c r="G133" s="32">
        <v>76.9269919106926</v>
      </c>
      <c r="H133" s="33">
        <f t="shared" si="2"/>
        <v>73.7321951464156</v>
      </c>
    </row>
    <row r="134" s="2" customFormat="1" ht="19" customHeight="1" spans="1:8">
      <c r="A134" s="15"/>
      <c r="B134" s="15">
        <v>19</v>
      </c>
      <c r="C134" s="16" t="s">
        <v>250</v>
      </c>
      <c r="D134" s="16" t="s">
        <v>287</v>
      </c>
      <c r="E134" s="16" t="s">
        <v>288</v>
      </c>
      <c r="F134" s="16">
        <v>65.52</v>
      </c>
      <c r="G134" s="32">
        <v>78.6931728474177</v>
      </c>
      <c r="H134" s="33">
        <f t="shared" si="2"/>
        <v>73.4239037084506</v>
      </c>
    </row>
    <row r="135" s="2" customFormat="1" ht="19" customHeight="1" spans="1:8">
      <c r="A135" s="15"/>
      <c r="B135" s="15">
        <v>20</v>
      </c>
      <c r="C135" s="16" t="s">
        <v>250</v>
      </c>
      <c r="D135" s="16" t="s">
        <v>289</v>
      </c>
      <c r="E135" s="16" t="s">
        <v>290</v>
      </c>
      <c r="F135" s="16">
        <v>69.68</v>
      </c>
      <c r="G135" s="32">
        <v>75.7495379528758</v>
      </c>
      <c r="H135" s="33">
        <f t="shared" si="2"/>
        <v>73.3217227717255</v>
      </c>
    </row>
    <row r="136" s="2" customFormat="1" ht="19" customHeight="1" spans="1:8">
      <c r="A136" s="15"/>
      <c r="B136" s="15">
        <v>21</v>
      </c>
      <c r="C136" s="16" t="s">
        <v>250</v>
      </c>
      <c r="D136" s="16" t="s">
        <v>291</v>
      </c>
      <c r="E136" s="16" t="s">
        <v>292</v>
      </c>
      <c r="F136" s="16">
        <v>67.22</v>
      </c>
      <c r="G136" s="32">
        <v>77.1232342369953</v>
      </c>
      <c r="H136" s="33">
        <f t="shared" si="2"/>
        <v>73.1619405421972</v>
      </c>
    </row>
    <row r="137" s="2" customFormat="1" ht="19" customHeight="1" spans="1:8">
      <c r="A137" s="15"/>
      <c r="B137" s="15">
        <v>22</v>
      </c>
      <c r="C137" s="16" t="s">
        <v>250</v>
      </c>
      <c r="D137" s="16" t="s">
        <v>293</v>
      </c>
      <c r="E137" s="16" t="s">
        <v>294</v>
      </c>
      <c r="F137" s="16">
        <v>71.12</v>
      </c>
      <c r="G137" s="32">
        <v>73.9833570161508</v>
      </c>
      <c r="H137" s="33">
        <f t="shared" si="2"/>
        <v>72.8380142096905</v>
      </c>
    </row>
    <row r="138" s="2" customFormat="1" ht="19" customHeight="1" spans="1:8">
      <c r="A138" s="15"/>
      <c r="B138" s="15">
        <v>23</v>
      </c>
      <c r="C138" s="16" t="s">
        <v>250</v>
      </c>
      <c r="D138" s="16" t="s">
        <v>295</v>
      </c>
      <c r="E138" s="16" t="s">
        <v>296</v>
      </c>
      <c r="F138" s="16">
        <v>69.88</v>
      </c>
      <c r="G138" s="32">
        <v>74.7683263213619</v>
      </c>
      <c r="H138" s="33">
        <f t="shared" si="2"/>
        <v>72.8129957928171</v>
      </c>
    </row>
    <row r="139" s="2" customFormat="1" ht="19" customHeight="1" spans="1:8">
      <c r="A139" s="15"/>
      <c r="B139" s="15">
        <v>24</v>
      </c>
      <c r="C139" s="16" t="s">
        <v>250</v>
      </c>
      <c r="D139" s="16" t="s">
        <v>297</v>
      </c>
      <c r="E139" s="16" t="s">
        <v>298</v>
      </c>
      <c r="F139" s="16">
        <v>68.98</v>
      </c>
      <c r="G139" s="32">
        <v>74.3758416687563</v>
      </c>
      <c r="H139" s="33">
        <f t="shared" si="2"/>
        <v>72.2175050012538</v>
      </c>
    </row>
    <row r="140" s="2" customFormat="1" ht="19" customHeight="1" spans="1:8">
      <c r="A140" s="15"/>
      <c r="B140" s="15">
        <v>25</v>
      </c>
      <c r="C140" s="16" t="s">
        <v>250</v>
      </c>
      <c r="D140" s="16" t="s">
        <v>299</v>
      </c>
      <c r="E140" s="16" t="s">
        <v>300</v>
      </c>
      <c r="F140" s="16">
        <v>66.82</v>
      </c>
      <c r="G140" s="32">
        <v>75.7128484998829</v>
      </c>
      <c r="H140" s="33">
        <f t="shared" si="2"/>
        <v>72.1557090999297</v>
      </c>
    </row>
    <row r="141" s="2" customFormat="1" ht="19" customHeight="1" spans="1:8">
      <c r="A141" s="15"/>
      <c r="B141" s="15">
        <v>26</v>
      </c>
      <c r="C141" s="16" t="s">
        <v>250</v>
      </c>
      <c r="D141" s="16" t="s">
        <v>301</v>
      </c>
      <c r="E141" s="16" t="s">
        <v>302</v>
      </c>
      <c r="F141" s="16">
        <v>68.56</v>
      </c>
      <c r="G141" s="32">
        <v>74.3758416687563</v>
      </c>
      <c r="H141" s="33">
        <f t="shared" si="2"/>
        <v>72.0495050012538</v>
      </c>
    </row>
    <row r="142" s="2" customFormat="1" ht="19" customHeight="1" spans="1:8">
      <c r="A142" s="15"/>
      <c r="B142" s="15">
        <v>27</v>
      </c>
      <c r="C142" s="16" t="s">
        <v>250</v>
      </c>
      <c r="D142" s="16" t="s">
        <v>303</v>
      </c>
      <c r="E142" s="16" t="s">
        <v>304</v>
      </c>
      <c r="F142" s="16">
        <v>68.02</v>
      </c>
      <c r="G142" s="32">
        <v>74.5720839950591</v>
      </c>
      <c r="H142" s="33">
        <f t="shared" si="2"/>
        <v>71.9512503970355</v>
      </c>
    </row>
    <row r="143" s="2" customFormat="1" ht="19" customHeight="1" spans="1:8">
      <c r="A143" s="15"/>
      <c r="B143" s="15">
        <v>28</v>
      </c>
      <c r="C143" s="16" t="s">
        <v>250</v>
      </c>
      <c r="D143" s="16" t="s">
        <v>305</v>
      </c>
      <c r="E143" s="16" t="s">
        <v>306</v>
      </c>
      <c r="F143" s="16">
        <v>67.82</v>
      </c>
      <c r="G143" s="32">
        <v>74.5720839950591</v>
      </c>
      <c r="H143" s="33">
        <f t="shared" si="2"/>
        <v>71.8712503970355</v>
      </c>
    </row>
    <row r="144" s="2" customFormat="1" ht="19" customHeight="1" spans="1:8">
      <c r="A144" s="15"/>
      <c r="B144" s="15">
        <v>29</v>
      </c>
      <c r="C144" s="16" t="s">
        <v>250</v>
      </c>
      <c r="D144" s="16" t="s">
        <v>307</v>
      </c>
      <c r="E144" s="16" t="s">
        <v>308</v>
      </c>
      <c r="F144" s="16">
        <v>68.34</v>
      </c>
      <c r="G144" s="32">
        <v>74.140350877193</v>
      </c>
      <c r="H144" s="33">
        <f t="shared" si="2"/>
        <v>71.8202105263158</v>
      </c>
    </row>
    <row r="145" s="2" customFormat="1" ht="19" customHeight="1" spans="1:8">
      <c r="A145" s="15"/>
      <c r="B145" s="15">
        <v>30</v>
      </c>
      <c r="C145" s="16" t="s">
        <v>250</v>
      </c>
      <c r="D145" s="16" t="s">
        <v>309</v>
      </c>
      <c r="E145" s="16" t="s">
        <v>310</v>
      </c>
      <c r="F145" s="16">
        <v>68.94</v>
      </c>
      <c r="G145" s="32">
        <v>73.5908723635452</v>
      </c>
      <c r="H145" s="33">
        <f t="shared" si="2"/>
        <v>71.7305234181271</v>
      </c>
    </row>
    <row r="146" s="2" customFormat="1" ht="19" customHeight="1" spans="1:8">
      <c r="A146" s="15" t="s">
        <v>311</v>
      </c>
      <c r="B146" s="15">
        <v>1</v>
      </c>
      <c r="C146" s="23" t="s">
        <v>312</v>
      </c>
      <c r="D146" s="23" t="s">
        <v>313</v>
      </c>
      <c r="E146" s="22" t="s">
        <v>314</v>
      </c>
      <c r="F146" s="18">
        <v>76.24</v>
      </c>
      <c r="G146" s="34">
        <v>80</v>
      </c>
      <c r="H146" s="20">
        <v>78.496</v>
      </c>
    </row>
    <row r="147" s="2" customFormat="1" ht="19" customHeight="1" spans="1:8">
      <c r="A147" s="15"/>
      <c r="B147" s="15">
        <v>2</v>
      </c>
      <c r="C147" s="16" t="s">
        <v>312</v>
      </c>
      <c r="D147" s="23" t="s">
        <v>315</v>
      </c>
      <c r="E147" s="17" t="s">
        <v>316</v>
      </c>
      <c r="F147" s="18">
        <v>74.98</v>
      </c>
      <c r="G147" s="34">
        <v>77.6</v>
      </c>
      <c r="H147" s="20">
        <v>76.552</v>
      </c>
    </row>
    <row r="148" s="2" customFormat="1" ht="19" customHeight="1" spans="1:8">
      <c r="A148" s="15"/>
      <c r="B148" s="15">
        <v>3</v>
      </c>
      <c r="C148" s="16" t="s">
        <v>312</v>
      </c>
      <c r="D148" s="23" t="s">
        <v>317</v>
      </c>
      <c r="E148" s="17" t="s">
        <v>318</v>
      </c>
      <c r="F148" s="18">
        <v>70.34</v>
      </c>
      <c r="G148" s="34">
        <v>79.8</v>
      </c>
      <c r="H148" s="20">
        <v>76.016</v>
      </c>
    </row>
    <row r="149" s="2" customFormat="1" ht="19" customHeight="1" spans="1:8">
      <c r="A149" s="15"/>
      <c r="B149" s="15">
        <v>4</v>
      </c>
      <c r="C149" s="16" t="s">
        <v>312</v>
      </c>
      <c r="D149" s="23" t="s">
        <v>319</v>
      </c>
      <c r="E149" s="17" t="s">
        <v>320</v>
      </c>
      <c r="F149" s="18">
        <v>71.86</v>
      </c>
      <c r="G149" s="34">
        <v>78</v>
      </c>
      <c r="H149" s="20">
        <v>75.544</v>
      </c>
    </row>
    <row r="150" s="2" customFormat="1" ht="19" customHeight="1" spans="1:8">
      <c r="A150" s="15"/>
      <c r="B150" s="15">
        <v>5</v>
      </c>
      <c r="C150" s="16" t="s">
        <v>312</v>
      </c>
      <c r="D150" s="23" t="s">
        <v>321</v>
      </c>
      <c r="E150" s="17" t="s">
        <v>322</v>
      </c>
      <c r="F150" s="18">
        <v>71.68</v>
      </c>
      <c r="G150" s="34">
        <v>76.8</v>
      </c>
      <c r="H150" s="20">
        <v>74.752</v>
      </c>
    </row>
    <row r="151" s="2" customFormat="1" ht="19" customHeight="1" spans="1:8">
      <c r="A151" s="15"/>
      <c r="B151" s="15">
        <v>6</v>
      </c>
      <c r="C151" s="17" t="s">
        <v>312</v>
      </c>
      <c r="D151" s="23" t="s">
        <v>323</v>
      </c>
      <c r="E151" s="17" t="s">
        <v>324</v>
      </c>
      <c r="F151" s="18">
        <v>72.96</v>
      </c>
      <c r="G151" s="34">
        <v>75.8</v>
      </c>
      <c r="H151" s="20">
        <v>74.664</v>
      </c>
    </row>
    <row r="152" s="2" customFormat="1" ht="19" customHeight="1" spans="1:8">
      <c r="A152" s="15"/>
      <c r="B152" s="15">
        <v>7</v>
      </c>
      <c r="C152" s="16" t="s">
        <v>312</v>
      </c>
      <c r="D152" s="23" t="s">
        <v>325</v>
      </c>
      <c r="E152" s="17" t="s">
        <v>326</v>
      </c>
      <c r="F152" s="18">
        <v>70.86</v>
      </c>
      <c r="G152" s="34">
        <v>76.2</v>
      </c>
      <c r="H152" s="20">
        <v>74.064</v>
      </c>
    </row>
    <row r="153" s="2" customFormat="1" ht="19" customHeight="1" spans="1:8">
      <c r="A153" s="15"/>
      <c r="B153" s="15">
        <v>8</v>
      </c>
      <c r="C153" s="16" t="s">
        <v>312</v>
      </c>
      <c r="D153" s="23" t="s">
        <v>327</v>
      </c>
      <c r="E153" s="17" t="s">
        <v>328</v>
      </c>
      <c r="F153" s="18">
        <v>69.96</v>
      </c>
      <c r="G153" s="34">
        <v>76.4</v>
      </c>
      <c r="H153" s="20">
        <v>73.824</v>
      </c>
    </row>
    <row r="154" s="2" customFormat="1" ht="19" customHeight="1" spans="1:8">
      <c r="A154" s="15"/>
      <c r="B154" s="15">
        <v>9</v>
      </c>
      <c r="C154" s="16" t="s">
        <v>312</v>
      </c>
      <c r="D154" s="23" t="s">
        <v>329</v>
      </c>
      <c r="E154" s="17" t="s">
        <v>330</v>
      </c>
      <c r="F154" s="18">
        <v>70.02</v>
      </c>
      <c r="G154" s="34">
        <v>75.8</v>
      </c>
      <c r="H154" s="20">
        <v>73.488</v>
      </c>
    </row>
    <row r="155" s="2" customFormat="1" ht="19" customHeight="1" spans="1:8">
      <c r="A155" s="15"/>
      <c r="B155" s="15">
        <v>1</v>
      </c>
      <c r="C155" s="16" t="s">
        <v>331</v>
      </c>
      <c r="D155" s="23" t="s">
        <v>332</v>
      </c>
      <c r="E155" s="17" t="s">
        <v>333</v>
      </c>
      <c r="F155" s="18">
        <v>73.54</v>
      </c>
      <c r="G155" s="34">
        <v>83.8</v>
      </c>
      <c r="H155" s="20">
        <v>79.696</v>
      </c>
    </row>
    <row r="156" s="2" customFormat="1" ht="19" customHeight="1" spans="1:8">
      <c r="A156" s="15"/>
      <c r="B156" s="15">
        <v>2</v>
      </c>
      <c r="C156" s="23" t="s">
        <v>331</v>
      </c>
      <c r="D156" s="23" t="s">
        <v>334</v>
      </c>
      <c r="E156" s="22" t="s">
        <v>335</v>
      </c>
      <c r="F156" s="18">
        <v>67.02</v>
      </c>
      <c r="G156" s="34">
        <v>83.4</v>
      </c>
      <c r="H156" s="20">
        <v>76.848</v>
      </c>
    </row>
    <row r="157" s="2" customFormat="1" ht="19" customHeight="1" spans="1:8">
      <c r="A157" s="15"/>
      <c r="B157" s="15">
        <v>3</v>
      </c>
      <c r="C157" s="16" t="s">
        <v>331</v>
      </c>
      <c r="D157" s="23" t="s">
        <v>336</v>
      </c>
      <c r="E157" s="17" t="s">
        <v>337</v>
      </c>
      <c r="F157" s="18">
        <v>66.26</v>
      </c>
      <c r="G157" s="34">
        <v>82.6</v>
      </c>
      <c r="H157" s="20">
        <v>76.064</v>
      </c>
    </row>
    <row r="158" s="2" customFormat="1" ht="19" customHeight="1" spans="1:8">
      <c r="A158" s="15"/>
      <c r="B158" s="15">
        <v>4</v>
      </c>
      <c r="C158" s="16" t="s">
        <v>331</v>
      </c>
      <c r="D158" s="23" t="s">
        <v>338</v>
      </c>
      <c r="E158" s="17" t="s">
        <v>339</v>
      </c>
      <c r="F158" s="18">
        <v>66.06</v>
      </c>
      <c r="G158" s="34">
        <v>82.6</v>
      </c>
      <c r="H158" s="20">
        <v>75.984</v>
      </c>
    </row>
    <row r="159" s="2" customFormat="1" ht="19" customHeight="1" spans="1:8">
      <c r="A159" s="15"/>
      <c r="B159" s="15">
        <v>5</v>
      </c>
      <c r="C159" s="17" t="s">
        <v>331</v>
      </c>
      <c r="D159" s="23" t="s">
        <v>340</v>
      </c>
      <c r="E159" s="17" t="s">
        <v>341</v>
      </c>
      <c r="F159" s="18">
        <v>61.96</v>
      </c>
      <c r="G159" s="34">
        <v>83</v>
      </c>
      <c r="H159" s="20">
        <v>74.584</v>
      </c>
    </row>
    <row r="160" s="2" customFormat="1" ht="19" customHeight="1" spans="1:8">
      <c r="A160" s="15"/>
      <c r="B160" s="15">
        <v>6</v>
      </c>
      <c r="C160" s="16" t="s">
        <v>331</v>
      </c>
      <c r="D160" s="23" t="s">
        <v>342</v>
      </c>
      <c r="E160" s="17" t="s">
        <v>343</v>
      </c>
      <c r="F160" s="18">
        <v>68.02</v>
      </c>
      <c r="G160" s="34">
        <v>78.2</v>
      </c>
      <c r="H160" s="20">
        <v>74.128</v>
      </c>
    </row>
    <row r="161" s="2" customFormat="1" ht="19" customHeight="1" spans="1:8">
      <c r="A161" s="15"/>
      <c r="B161" s="15">
        <v>7</v>
      </c>
      <c r="C161" s="16" t="s">
        <v>331</v>
      </c>
      <c r="D161" s="23" t="s">
        <v>344</v>
      </c>
      <c r="E161" s="17" t="s">
        <v>335</v>
      </c>
      <c r="F161" s="18">
        <v>58.82</v>
      </c>
      <c r="G161" s="34">
        <v>84.2</v>
      </c>
      <c r="H161" s="20">
        <v>74.048</v>
      </c>
    </row>
    <row r="162" s="2" customFormat="1" ht="19" customHeight="1" spans="1:8">
      <c r="A162" s="15"/>
      <c r="B162" s="15">
        <v>8</v>
      </c>
      <c r="C162" s="23" t="s">
        <v>331</v>
      </c>
      <c r="D162" s="23" t="s">
        <v>345</v>
      </c>
      <c r="E162" s="22" t="s">
        <v>346</v>
      </c>
      <c r="F162" s="18">
        <v>68.4</v>
      </c>
      <c r="G162" s="34">
        <v>77.6</v>
      </c>
      <c r="H162" s="20">
        <v>73.92</v>
      </c>
    </row>
    <row r="163" s="2" customFormat="1" ht="19" customHeight="1" spans="1:8">
      <c r="A163" s="15"/>
      <c r="B163" s="15">
        <v>9</v>
      </c>
      <c r="C163" s="23" t="s">
        <v>331</v>
      </c>
      <c r="D163" s="23" t="s">
        <v>347</v>
      </c>
      <c r="E163" s="22" t="s">
        <v>348</v>
      </c>
      <c r="F163" s="18">
        <v>69.16</v>
      </c>
      <c r="G163" s="34">
        <v>77</v>
      </c>
      <c r="H163" s="20">
        <v>73.864</v>
      </c>
    </row>
    <row r="164" s="2" customFormat="1" ht="19" customHeight="1" spans="1:8">
      <c r="A164" s="15"/>
      <c r="B164" s="15">
        <v>10</v>
      </c>
      <c r="C164" s="17" t="s">
        <v>331</v>
      </c>
      <c r="D164" s="23" t="s">
        <v>349</v>
      </c>
      <c r="E164" s="17" t="s">
        <v>350</v>
      </c>
      <c r="F164" s="18">
        <v>57.72</v>
      </c>
      <c r="G164" s="34">
        <v>84.2</v>
      </c>
      <c r="H164" s="20">
        <v>73.608</v>
      </c>
    </row>
    <row r="165" s="2" customFormat="1" ht="19" customHeight="1" spans="1:8">
      <c r="A165" s="15"/>
      <c r="B165" s="15">
        <v>11</v>
      </c>
      <c r="C165" s="16" t="s">
        <v>331</v>
      </c>
      <c r="D165" s="23" t="s">
        <v>351</v>
      </c>
      <c r="E165" s="17" t="s">
        <v>352</v>
      </c>
      <c r="F165" s="18">
        <v>63.94</v>
      </c>
      <c r="G165" s="34">
        <v>74.8</v>
      </c>
      <c r="H165" s="20">
        <v>70.456</v>
      </c>
    </row>
    <row r="166" s="2" customFormat="1" ht="19" customHeight="1" spans="1:8">
      <c r="A166" s="15"/>
      <c r="B166" s="15">
        <v>1</v>
      </c>
      <c r="C166" s="16" t="s">
        <v>353</v>
      </c>
      <c r="D166" s="23" t="s">
        <v>354</v>
      </c>
      <c r="E166" s="17" t="s">
        <v>355</v>
      </c>
      <c r="F166" s="18">
        <v>69.14</v>
      </c>
      <c r="G166" s="34">
        <v>85.4</v>
      </c>
      <c r="H166" s="20">
        <v>78.896</v>
      </c>
    </row>
    <row r="167" s="2" customFormat="1" ht="19" customHeight="1" spans="1:8">
      <c r="A167" s="15"/>
      <c r="B167" s="15">
        <v>2</v>
      </c>
      <c r="C167" s="16" t="s">
        <v>353</v>
      </c>
      <c r="D167" s="23" t="s">
        <v>356</v>
      </c>
      <c r="E167" s="17" t="s">
        <v>357</v>
      </c>
      <c r="F167" s="18">
        <v>77.78</v>
      </c>
      <c r="G167" s="34">
        <v>78.4</v>
      </c>
      <c r="H167" s="20">
        <v>78.152</v>
      </c>
    </row>
    <row r="168" s="2" customFormat="1" ht="19" customHeight="1" spans="1:8">
      <c r="A168" s="15"/>
      <c r="B168" s="15">
        <v>3</v>
      </c>
      <c r="C168" s="16" t="s">
        <v>353</v>
      </c>
      <c r="D168" s="23" t="s">
        <v>358</v>
      </c>
      <c r="E168" s="17" t="s">
        <v>359</v>
      </c>
      <c r="F168" s="18">
        <v>67.58</v>
      </c>
      <c r="G168" s="34">
        <v>79.4</v>
      </c>
      <c r="H168" s="20">
        <v>74.672</v>
      </c>
    </row>
    <row r="169" s="2" customFormat="1" ht="19" customHeight="1" spans="1:8">
      <c r="A169" s="15" t="s">
        <v>360</v>
      </c>
      <c r="B169" s="15">
        <v>1</v>
      </c>
      <c r="C169" s="17">
        <v>1001</v>
      </c>
      <c r="D169" s="17">
        <v>1001137</v>
      </c>
      <c r="E169" s="17" t="s">
        <v>361</v>
      </c>
      <c r="F169" s="18">
        <v>74.96</v>
      </c>
      <c r="G169" s="19">
        <v>81.4</v>
      </c>
      <c r="H169" s="20">
        <f t="shared" ref="H169:H186" si="3">F169*0.4+G169*0.6</f>
        <v>78.824</v>
      </c>
    </row>
    <row r="170" s="2" customFormat="1" ht="19" customHeight="1" spans="1:8">
      <c r="A170" s="15"/>
      <c r="B170" s="15">
        <v>2</v>
      </c>
      <c r="C170" s="17">
        <v>1001</v>
      </c>
      <c r="D170" s="17">
        <v>1001037</v>
      </c>
      <c r="E170" s="17" t="s">
        <v>362</v>
      </c>
      <c r="F170" s="18">
        <v>69.66</v>
      </c>
      <c r="G170" s="19">
        <v>82.8</v>
      </c>
      <c r="H170" s="20">
        <f t="shared" si="3"/>
        <v>77.544</v>
      </c>
    </row>
    <row r="171" s="2" customFormat="1" ht="19" customHeight="1" spans="1:8">
      <c r="A171" s="15"/>
      <c r="B171" s="15">
        <v>3</v>
      </c>
      <c r="C171" s="17">
        <v>1001</v>
      </c>
      <c r="D171" s="17">
        <v>1001087</v>
      </c>
      <c r="E171" s="17" t="s">
        <v>363</v>
      </c>
      <c r="F171" s="18">
        <v>74.92</v>
      </c>
      <c r="G171" s="19">
        <v>78.4</v>
      </c>
      <c r="H171" s="20">
        <f t="shared" si="3"/>
        <v>77.008</v>
      </c>
    </row>
    <row r="172" s="2" customFormat="1" ht="19" customHeight="1" spans="1:8">
      <c r="A172" s="15"/>
      <c r="B172" s="15">
        <v>4</v>
      </c>
      <c r="C172" s="17">
        <v>1001</v>
      </c>
      <c r="D172" s="17">
        <v>1001051</v>
      </c>
      <c r="E172" s="17" t="s">
        <v>364</v>
      </c>
      <c r="F172" s="18">
        <v>72.52</v>
      </c>
      <c r="G172" s="19">
        <v>79.4</v>
      </c>
      <c r="H172" s="20">
        <f t="shared" si="3"/>
        <v>76.648</v>
      </c>
    </row>
    <row r="173" s="2" customFormat="1" ht="19" customHeight="1" spans="1:8">
      <c r="A173" s="15"/>
      <c r="B173" s="15">
        <v>5</v>
      </c>
      <c r="C173" s="17">
        <v>1001</v>
      </c>
      <c r="D173" s="17">
        <v>1001144</v>
      </c>
      <c r="E173" s="17" t="s">
        <v>365</v>
      </c>
      <c r="F173" s="18">
        <v>69.26</v>
      </c>
      <c r="G173" s="19">
        <v>81.2</v>
      </c>
      <c r="H173" s="20">
        <f t="shared" si="3"/>
        <v>76.424</v>
      </c>
    </row>
    <row r="174" s="2" customFormat="1" ht="19" customHeight="1" spans="1:8">
      <c r="A174" s="15"/>
      <c r="B174" s="15">
        <v>6</v>
      </c>
      <c r="C174" s="17">
        <v>1001</v>
      </c>
      <c r="D174" s="17">
        <v>1001269</v>
      </c>
      <c r="E174" s="17" t="s">
        <v>366</v>
      </c>
      <c r="F174" s="18">
        <v>71.34</v>
      </c>
      <c r="G174" s="19">
        <v>79.4</v>
      </c>
      <c r="H174" s="20">
        <f t="shared" si="3"/>
        <v>76.176</v>
      </c>
    </row>
    <row r="175" s="2" customFormat="1" ht="19" customHeight="1" spans="1:8">
      <c r="A175" s="15"/>
      <c r="B175" s="15">
        <v>7</v>
      </c>
      <c r="C175" s="17">
        <v>1001</v>
      </c>
      <c r="D175" s="17">
        <v>1001201</v>
      </c>
      <c r="E175" s="17" t="s">
        <v>367</v>
      </c>
      <c r="F175" s="18">
        <v>74.96</v>
      </c>
      <c r="G175" s="19">
        <v>76.4</v>
      </c>
      <c r="H175" s="20">
        <f t="shared" si="3"/>
        <v>75.824</v>
      </c>
    </row>
    <row r="176" s="2" customFormat="1" ht="19" customHeight="1" spans="1:8">
      <c r="A176" s="15"/>
      <c r="B176" s="15">
        <v>8</v>
      </c>
      <c r="C176" s="17">
        <v>1001</v>
      </c>
      <c r="D176" s="17">
        <v>1001132</v>
      </c>
      <c r="E176" s="17" t="s">
        <v>368</v>
      </c>
      <c r="F176" s="18">
        <v>73.16</v>
      </c>
      <c r="G176" s="19">
        <v>77.4</v>
      </c>
      <c r="H176" s="20">
        <f t="shared" si="3"/>
        <v>75.704</v>
      </c>
    </row>
    <row r="177" s="2" customFormat="1" ht="19" customHeight="1" spans="1:8">
      <c r="A177" s="15"/>
      <c r="B177" s="15">
        <v>9</v>
      </c>
      <c r="C177" s="17">
        <v>1001</v>
      </c>
      <c r="D177" s="17">
        <v>1001251</v>
      </c>
      <c r="E177" s="17" t="s">
        <v>369</v>
      </c>
      <c r="F177" s="18">
        <v>74.3</v>
      </c>
      <c r="G177" s="19">
        <v>76.4</v>
      </c>
      <c r="H177" s="20">
        <f t="shared" si="3"/>
        <v>75.56</v>
      </c>
    </row>
    <row r="178" s="2" customFormat="1" ht="19" customHeight="1" spans="1:8">
      <c r="A178" s="15"/>
      <c r="B178" s="15">
        <v>10</v>
      </c>
      <c r="C178" s="17">
        <v>1001</v>
      </c>
      <c r="D178" s="17">
        <v>1001060</v>
      </c>
      <c r="E178" s="17" t="s">
        <v>370</v>
      </c>
      <c r="F178" s="18">
        <v>76.22</v>
      </c>
      <c r="G178" s="19">
        <v>75</v>
      </c>
      <c r="H178" s="20">
        <f t="shared" si="3"/>
        <v>75.488</v>
      </c>
    </row>
    <row r="179" s="2" customFormat="1" ht="19" customHeight="1" spans="1:8">
      <c r="A179" s="15"/>
      <c r="B179" s="15">
        <v>11</v>
      </c>
      <c r="C179" s="17">
        <v>1001</v>
      </c>
      <c r="D179" s="17">
        <v>1001191</v>
      </c>
      <c r="E179" s="17" t="s">
        <v>371</v>
      </c>
      <c r="F179" s="18">
        <v>71.24</v>
      </c>
      <c r="G179" s="19">
        <v>78</v>
      </c>
      <c r="H179" s="20">
        <f t="shared" si="3"/>
        <v>75.296</v>
      </c>
    </row>
    <row r="180" s="2" customFormat="1" ht="19" customHeight="1" spans="1:8">
      <c r="A180" s="15"/>
      <c r="B180" s="15">
        <v>12</v>
      </c>
      <c r="C180" s="17">
        <v>1001</v>
      </c>
      <c r="D180" s="17">
        <v>1001156</v>
      </c>
      <c r="E180" s="17" t="s">
        <v>372</v>
      </c>
      <c r="F180" s="18">
        <v>70.18</v>
      </c>
      <c r="G180" s="19">
        <v>78.6</v>
      </c>
      <c r="H180" s="20">
        <f t="shared" si="3"/>
        <v>75.232</v>
      </c>
    </row>
    <row r="181" s="2" customFormat="1" ht="19" customHeight="1" spans="1:8">
      <c r="A181" s="15"/>
      <c r="B181" s="15">
        <v>13</v>
      </c>
      <c r="C181" s="17">
        <v>1001</v>
      </c>
      <c r="D181" s="17">
        <v>1001064</v>
      </c>
      <c r="E181" s="17" t="s">
        <v>373</v>
      </c>
      <c r="F181" s="18">
        <v>71.38</v>
      </c>
      <c r="G181" s="19">
        <v>77.8</v>
      </c>
      <c r="H181" s="20">
        <f t="shared" si="3"/>
        <v>75.232</v>
      </c>
    </row>
    <row r="182" s="2" customFormat="1" ht="19" customHeight="1" spans="1:8">
      <c r="A182" s="15"/>
      <c r="B182" s="15">
        <v>14</v>
      </c>
      <c r="C182" s="17">
        <v>1001</v>
      </c>
      <c r="D182" s="17">
        <v>1001232</v>
      </c>
      <c r="E182" s="17" t="s">
        <v>374</v>
      </c>
      <c r="F182" s="18">
        <v>71.9</v>
      </c>
      <c r="G182" s="19">
        <v>77.4</v>
      </c>
      <c r="H182" s="20">
        <f t="shared" si="3"/>
        <v>75.2</v>
      </c>
    </row>
    <row r="183" s="2" customFormat="1" ht="19" customHeight="1" spans="1:8">
      <c r="A183" s="15"/>
      <c r="B183" s="15">
        <v>15</v>
      </c>
      <c r="C183" s="17">
        <v>1001</v>
      </c>
      <c r="D183" s="17">
        <v>1001009</v>
      </c>
      <c r="E183" s="17" t="s">
        <v>375</v>
      </c>
      <c r="F183" s="18">
        <v>67.68</v>
      </c>
      <c r="G183" s="19">
        <v>80.2</v>
      </c>
      <c r="H183" s="20">
        <f t="shared" si="3"/>
        <v>75.192</v>
      </c>
    </row>
    <row r="184" s="2" customFormat="1" ht="19" customHeight="1" spans="1:8">
      <c r="A184" s="15"/>
      <c r="B184" s="15">
        <v>16</v>
      </c>
      <c r="C184" s="17">
        <v>1001</v>
      </c>
      <c r="D184" s="17">
        <v>1001022</v>
      </c>
      <c r="E184" s="17" t="s">
        <v>376</v>
      </c>
      <c r="F184" s="18">
        <v>70.94</v>
      </c>
      <c r="G184" s="19">
        <v>78</v>
      </c>
      <c r="H184" s="20">
        <f t="shared" si="3"/>
        <v>75.176</v>
      </c>
    </row>
    <row r="185" s="2" customFormat="1" ht="19" customHeight="1" spans="1:8">
      <c r="A185" s="15"/>
      <c r="B185" s="15">
        <v>17</v>
      </c>
      <c r="C185" s="17">
        <v>1001</v>
      </c>
      <c r="D185" s="17">
        <v>1001231</v>
      </c>
      <c r="E185" s="17" t="s">
        <v>377</v>
      </c>
      <c r="F185" s="18">
        <v>71.16</v>
      </c>
      <c r="G185" s="19">
        <v>77.8</v>
      </c>
      <c r="H185" s="20">
        <f t="shared" si="3"/>
        <v>75.144</v>
      </c>
    </row>
    <row r="186" s="2" customFormat="1" ht="19" customHeight="1" spans="1:8">
      <c r="A186" s="15"/>
      <c r="B186" s="15">
        <v>18</v>
      </c>
      <c r="C186" s="17">
        <v>1001</v>
      </c>
      <c r="D186" s="17">
        <v>1001145</v>
      </c>
      <c r="E186" s="17" t="s">
        <v>378</v>
      </c>
      <c r="F186" s="18">
        <v>68</v>
      </c>
      <c r="G186" s="19">
        <v>79.4</v>
      </c>
      <c r="H186" s="20">
        <f t="shared" si="3"/>
        <v>74.84</v>
      </c>
    </row>
    <row r="187" s="3" customFormat="1" ht="15.95" customHeight="1" spans="1:8">
      <c r="A187" s="35"/>
      <c r="D187"/>
      <c r="E187"/>
      <c r="F187"/>
      <c r="G187"/>
      <c r="H187"/>
    </row>
  </sheetData>
  <mergeCells count="12">
    <mergeCell ref="A1:H1"/>
    <mergeCell ref="A2:H2"/>
    <mergeCell ref="A4:A18"/>
    <mergeCell ref="A19:A29"/>
    <mergeCell ref="A30:A43"/>
    <mergeCell ref="A44:A51"/>
    <mergeCell ref="A52:A93"/>
    <mergeCell ref="A94:A106"/>
    <mergeCell ref="A107:A115"/>
    <mergeCell ref="A116:A145"/>
    <mergeCell ref="A146:A168"/>
    <mergeCell ref="A169:A186"/>
  </mergeCells>
  <pageMargins left="0.700694444444445" right="0.700694444444445" top="0.826388888888889" bottom="0.751388888888889" header="0.298611111111111" footer="0.472222222222222"/>
  <pageSetup paperSize="9" scale="9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2021-11-30T02:48:00Z</dcterms:created>
  <cp:lastPrinted>2021-11-30T07:27:00Z</cp:lastPrinted>
  <dcterms:modified xsi:type="dcterms:W3CDTF">2021-11-30T14:06:35Z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0FCE3DF8C1E6451D94EF041F23742C22</vt:lpwstr>
  </property>
</Properties>
</file>