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3公示 (1)" sheetId="1" r:id="rId1"/>
  </sheets>
  <definedNames>
    <definedName name="_xlnm._FilterDatabase" localSheetId="0" hidden="1">'2023公示 (1)'!$A$3:$J$112</definedName>
    <definedName name="WGBT_SYDY_2021_YOUZHANGHAO.0.0" localSheetId="0">'2023公示 (1)'!$C$3:$J$14</definedName>
    <definedName name="_xlnm.Print_Titles" localSheetId="0">'2023公示 (1)'!$1:$3</definedName>
  </definedNames>
  <calcPr calcId="144525"/>
</workbook>
</file>

<file path=xl/connections.xml><?xml version="1.0" encoding="utf-8"?>
<connections xmlns="http://schemas.openxmlformats.org/spreadsheetml/2006/main">
  <connection id="1" name="WGBT_SYDY_2021_YOUZHANGHAO.0.0111" type="6" background="1" refreshedVersion="2" saveData="1">
    <textPr sourceFile="F:\省就业创业服务中心\2022年度工作资料\业务经办信息系统的资料\稳岗返还导出数据\稳岗返还20220329导出数据\WGBT_SYDY_2021_YOUZHANGHAO.0.0.csv" comma="1" semicolon="1">
      <textFields>
        <textField/>
      </textFields>
    </textPr>
  </connection>
</connections>
</file>

<file path=xl/sharedStrings.xml><?xml version="1.0" encoding="utf-8"?>
<sst xmlns="http://schemas.openxmlformats.org/spreadsheetml/2006/main" count="661" uniqueCount="390">
  <si>
    <t>2023年第一批享受一般企业稳岗返还统计表</t>
  </si>
  <si>
    <t>单位：人、元、百分比</t>
  </si>
  <si>
    <t>序号</t>
  </si>
  <si>
    <t>单位编码</t>
  </si>
  <si>
    <t>企业名称</t>
  </si>
  <si>
    <t>企业       规模</t>
  </si>
  <si>
    <t>上年度月平均参保人数</t>
  </si>
  <si>
    <t>上年度新增领取失业保险金人数</t>
  </si>
  <si>
    <t>裁员率</t>
  </si>
  <si>
    <t>上年度实缴金额</t>
  </si>
  <si>
    <t>返回比例</t>
  </si>
  <si>
    <t>返还金额</t>
  </si>
  <si>
    <t>900002032589</t>
  </si>
  <si>
    <t>江西合力泰科技有限公司</t>
  </si>
  <si>
    <t>大型企业</t>
  </si>
  <si>
    <t>4087</t>
  </si>
  <si>
    <t>7</t>
  </si>
  <si>
    <t>1717097.26</t>
  </si>
  <si>
    <t>900002014173</t>
  </si>
  <si>
    <t>易路泰科技（江西）有限公司</t>
  </si>
  <si>
    <t>中小微企业</t>
  </si>
  <si>
    <t>1142</t>
  </si>
  <si>
    <t>0</t>
  </si>
  <si>
    <t>478857.12</t>
  </si>
  <si>
    <t>900002032849</t>
  </si>
  <si>
    <t>江西联创宏声泰和电子有限公司</t>
  </si>
  <si>
    <t>431</t>
  </si>
  <si>
    <t>180963.28</t>
  </si>
  <si>
    <t>809000324901</t>
  </si>
  <si>
    <t>国网江西省电力有限公司泰和县供电分公司</t>
  </si>
  <si>
    <t>193</t>
  </si>
  <si>
    <t>278081.74</t>
  </si>
  <si>
    <t>900002033898</t>
  </si>
  <si>
    <t>江西泰和绿色巨农农牧食品有限公司</t>
  </si>
  <si>
    <t>215</t>
  </si>
  <si>
    <t>114028.52</t>
  </si>
  <si>
    <t>900002014597</t>
  </si>
  <si>
    <t>江西泰和农村商业银行股份有限公司</t>
  </si>
  <si>
    <t>239</t>
  </si>
  <si>
    <t>101118.92</t>
  </si>
  <si>
    <t>900002014699</t>
  </si>
  <si>
    <t>江西泰和南方水泥有限公司</t>
  </si>
  <si>
    <t>221</t>
  </si>
  <si>
    <t>5</t>
  </si>
  <si>
    <t>94904.98</t>
  </si>
  <si>
    <t>900002033858</t>
  </si>
  <si>
    <t>江西胜宝莱光电科技有限公司</t>
  </si>
  <si>
    <t>219</t>
  </si>
  <si>
    <t>91819.66</t>
  </si>
  <si>
    <t>900002032493</t>
  </si>
  <si>
    <t>吉安市傲农现代农业科技有限公司</t>
  </si>
  <si>
    <t>217</t>
  </si>
  <si>
    <t>1</t>
  </si>
  <si>
    <t>91135.42</t>
  </si>
  <si>
    <t>809000328417</t>
  </si>
  <si>
    <t>江西省机场集团有限公司吉安机场分公司</t>
  </si>
  <si>
    <t>198</t>
  </si>
  <si>
    <t>174258.1</t>
  </si>
  <si>
    <t>900002032562</t>
  </si>
  <si>
    <t>江西新界机电有限公司</t>
  </si>
  <si>
    <t>203</t>
  </si>
  <si>
    <t>85766.74</t>
  </si>
  <si>
    <t>900002014088</t>
  </si>
  <si>
    <t>江西航天经纬化工有限公司</t>
  </si>
  <si>
    <t>161</t>
  </si>
  <si>
    <t>76631.62</t>
  </si>
  <si>
    <t>100000118579</t>
  </si>
  <si>
    <t>吉安市傲源农业科技有限公司</t>
  </si>
  <si>
    <t>129</t>
  </si>
  <si>
    <t>54063.28</t>
  </si>
  <si>
    <t>100000500986</t>
  </si>
  <si>
    <t>泰和县富民生态养殖科技有限公司</t>
  </si>
  <si>
    <t>122</t>
  </si>
  <si>
    <t>51038.8</t>
  </si>
  <si>
    <t>900002033790</t>
  </si>
  <si>
    <t>江西联创电声有限公司泰和分公司</t>
  </si>
  <si>
    <t>110</t>
  </si>
  <si>
    <t>44683.12</t>
  </si>
  <si>
    <t>900002032559</t>
  </si>
  <si>
    <t>江西泰和大北农饲料有限公司</t>
  </si>
  <si>
    <t>97</t>
  </si>
  <si>
    <t>3</t>
  </si>
  <si>
    <t>42846</t>
  </si>
  <si>
    <t>100000131392</t>
  </si>
  <si>
    <t>江西美硕实业有限公司</t>
  </si>
  <si>
    <t>100</t>
  </si>
  <si>
    <t>42487.9</t>
  </si>
  <si>
    <t>900002014074</t>
  </si>
  <si>
    <t>泰和县自来水总公司</t>
  </si>
  <si>
    <t>89</t>
  </si>
  <si>
    <t>42058.34</t>
  </si>
  <si>
    <t>900002033931</t>
  </si>
  <si>
    <t>江西锦锋诚电器有限公司</t>
  </si>
  <si>
    <t>40742.04</t>
  </si>
  <si>
    <t>900002032585</t>
  </si>
  <si>
    <t>中国邮政储蓄银行股份有限公司泰和县支行</t>
  </si>
  <si>
    <t>50</t>
  </si>
  <si>
    <t>79811.3</t>
  </si>
  <si>
    <t>900002018834</t>
  </si>
  <si>
    <t>泰和中银富登村镇银行有限公司</t>
  </si>
  <si>
    <t>40</t>
  </si>
  <si>
    <t>37405.86</t>
  </si>
  <si>
    <t>100000522887</t>
  </si>
  <si>
    <t>江西燊华精密工业有限公司</t>
  </si>
  <si>
    <t>107</t>
  </si>
  <si>
    <t>33620.1</t>
  </si>
  <si>
    <t>100000042111</t>
  </si>
  <si>
    <t>江西千晋智能驱动科技有限公司</t>
  </si>
  <si>
    <t>105</t>
  </si>
  <si>
    <t>33049.12</t>
  </si>
  <si>
    <t>900002014079</t>
  </si>
  <si>
    <t>吉安市烟草公司泰和分公司</t>
  </si>
  <si>
    <t>43</t>
  </si>
  <si>
    <t>59353.38</t>
  </si>
  <si>
    <t>900002033703</t>
  </si>
  <si>
    <t>泰和华润燃气有限公司</t>
  </si>
  <si>
    <t>29</t>
  </si>
  <si>
    <t>27457.42</t>
  </si>
  <si>
    <t>900002020496</t>
  </si>
  <si>
    <t>泰和南方龙江实验学校</t>
  </si>
  <si>
    <t>参照企业的单位</t>
  </si>
  <si>
    <t>48</t>
  </si>
  <si>
    <t>20092.2</t>
  </si>
  <si>
    <t>900002033884</t>
  </si>
  <si>
    <t>江西国辉光电科技有限公司</t>
  </si>
  <si>
    <t>47</t>
  </si>
  <si>
    <t>19785.58</t>
  </si>
  <si>
    <t>100000029835</t>
  </si>
  <si>
    <t>泰和傲昕乌鸡发展有限公司</t>
  </si>
  <si>
    <t>44</t>
  </si>
  <si>
    <t>18306.68</t>
  </si>
  <si>
    <t>900002033904</t>
  </si>
  <si>
    <t>江西银行股份有限公司吉安泰和支行</t>
  </si>
  <si>
    <t>11</t>
  </si>
  <si>
    <t>17848.52</t>
  </si>
  <si>
    <t>100000171366</t>
  </si>
  <si>
    <t>江西嘉宇智能科技有限公司</t>
  </si>
  <si>
    <t>38</t>
  </si>
  <si>
    <t>15556.8</t>
  </si>
  <si>
    <t>100000130681</t>
  </si>
  <si>
    <t>碧桂园生活服务集团股份有限公司泰和分公司</t>
  </si>
  <si>
    <t>36</t>
  </si>
  <si>
    <t>15038.36</t>
  </si>
  <si>
    <t>100000049430</t>
  </si>
  <si>
    <t>吉安市傲宝生物科技有限公司</t>
  </si>
  <si>
    <t>33</t>
  </si>
  <si>
    <t>13724.56</t>
  </si>
  <si>
    <t>900002019308</t>
  </si>
  <si>
    <t>泰和县七耀高级中学有限公司</t>
  </si>
  <si>
    <t>30</t>
  </si>
  <si>
    <t>12380.08</t>
  </si>
  <si>
    <t>900002020637</t>
  </si>
  <si>
    <t>吉安市银盾保安服务有限公司泰和县分公司</t>
  </si>
  <si>
    <t>27</t>
  </si>
  <si>
    <t>11324.96</t>
  </si>
  <si>
    <t>100000527714</t>
  </si>
  <si>
    <t>江西恒纳光电科技有限公司</t>
  </si>
  <si>
    <t>26</t>
  </si>
  <si>
    <t>10780.26</t>
  </si>
  <si>
    <t>900002024470</t>
  </si>
  <si>
    <t>中国电信股份有限公司泰和分公司</t>
  </si>
  <si>
    <t>20181.04</t>
  </si>
  <si>
    <t>900002032543</t>
  </si>
  <si>
    <t>江西协泰彩印有限公司</t>
  </si>
  <si>
    <t>24</t>
  </si>
  <si>
    <t>10030.4</t>
  </si>
  <si>
    <t>900002018727</t>
  </si>
  <si>
    <t>江西艺华房地产开发有限公司</t>
  </si>
  <si>
    <t>19</t>
  </si>
  <si>
    <t>8012.2</t>
  </si>
  <si>
    <t>900002032566</t>
  </si>
  <si>
    <t>江西洪城水业环保有限公司泰和分公司</t>
  </si>
  <si>
    <t>18</t>
  </si>
  <si>
    <t>7693.92</t>
  </si>
  <si>
    <t>500000160364</t>
  </si>
  <si>
    <t>泰和县绿泰源生态养殖有限公司</t>
  </si>
  <si>
    <t>7631.76</t>
  </si>
  <si>
    <t>900002033731</t>
  </si>
  <si>
    <t>江西省和泰实业有限公司</t>
  </si>
  <si>
    <t>7391.2</t>
  </si>
  <si>
    <t>900002032525</t>
  </si>
  <si>
    <t>吉安市锦兴源供应链管理有限公司</t>
  </si>
  <si>
    <t>17</t>
  </si>
  <si>
    <t>7304</t>
  </si>
  <si>
    <t>100000138936</t>
  </si>
  <si>
    <t>江西健力宝饮料有限公司</t>
  </si>
  <si>
    <t>13</t>
  </si>
  <si>
    <t>6845.04</t>
  </si>
  <si>
    <t>100000459644</t>
  </si>
  <si>
    <t>江西宏幸鑫装备智能科技有限公司</t>
  </si>
  <si>
    <t>6823.4</t>
  </si>
  <si>
    <t>100000128569</t>
  </si>
  <si>
    <t>江西燕宇健康咨询有限公司</t>
  </si>
  <si>
    <t>16</t>
  </si>
  <si>
    <t>6755.28</t>
  </si>
  <si>
    <t>100000391062</t>
  </si>
  <si>
    <t>泰和县方圆木业有限公司</t>
  </si>
  <si>
    <t>15</t>
  </si>
  <si>
    <t>6198.8</t>
  </si>
  <si>
    <t>500000289807</t>
  </si>
  <si>
    <t>江西必晟家居用品有限公司</t>
  </si>
  <si>
    <t>35</t>
  </si>
  <si>
    <t>6172.68</t>
  </si>
  <si>
    <t>900002033736</t>
  </si>
  <si>
    <t>江西龙展机械制造有限公司</t>
  </si>
  <si>
    <t>28</t>
  </si>
  <si>
    <t>5918.22</t>
  </si>
  <si>
    <t>900002014096</t>
  </si>
  <si>
    <t>泰和县山谷中学</t>
  </si>
  <si>
    <t>14</t>
  </si>
  <si>
    <t>5913.24</t>
  </si>
  <si>
    <t>500000211053</t>
  </si>
  <si>
    <t>上饶银行股份有限公司泰和支行</t>
  </si>
  <si>
    <t>5741.12</t>
  </si>
  <si>
    <t>100000037680</t>
  </si>
  <si>
    <t>北京中联旭诚科技有限公司江西分公司</t>
  </si>
  <si>
    <t>5524.88</t>
  </si>
  <si>
    <t>900002033920</t>
  </si>
  <si>
    <t>吉安市艺之卉园艺有限公司</t>
  </si>
  <si>
    <t>5429.68</t>
  </si>
  <si>
    <t>100000429099</t>
  </si>
  <si>
    <t>江西省安兴泰电子有限公司</t>
  </si>
  <si>
    <t>12</t>
  </si>
  <si>
    <t>4856.38</t>
  </si>
  <si>
    <t>100000568103</t>
  </si>
  <si>
    <t>江西东沁新材料科技有限公司</t>
  </si>
  <si>
    <t>4686.48</t>
  </si>
  <si>
    <t>900002033885</t>
  </si>
  <si>
    <t>泰和县汉君雄实业发展有限公司</t>
  </si>
  <si>
    <t>10</t>
  </si>
  <si>
    <t>4658.16</t>
  </si>
  <si>
    <t>100000448702</t>
  </si>
  <si>
    <t>江西南塑包装有限公司</t>
  </si>
  <si>
    <t>4586.4</t>
  </si>
  <si>
    <t>900002014218</t>
  </si>
  <si>
    <t>江西省吉安江盐华康盐业有限公司泰和分公司</t>
  </si>
  <si>
    <t>8</t>
  </si>
  <si>
    <t>4208.22</t>
  </si>
  <si>
    <t>100000620797</t>
  </si>
  <si>
    <t>江西傲润农牧科技有限公司</t>
  </si>
  <si>
    <t>4170.4</t>
  </si>
  <si>
    <t>100000595892</t>
  </si>
  <si>
    <t>江西省振宁建设工程有限公司</t>
  </si>
  <si>
    <t>4096.16</t>
  </si>
  <si>
    <t>900002033961</t>
  </si>
  <si>
    <t>吉安市房屋置业担保有限公司泰和分公司</t>
  </si>
  <si>
    <t>9</t>
  </si>
  <si>
    <t>3810.24</t>
  </si>
  <si>
    <t>100000028191</t>
  </si>
  <si>
    <t>江西省永润泰建材有限公司</t>
  </si>
  <si>
    <t>4</t>
  </si>
  <si>
    <t>3616.8</t>
  </si>
  <si>
    <t>100000065013</t>
  </si>
  <si>
    <t>江西苏瑞药业有限公司</t>
  </si>
  <si>
    <t>3602.48</t>
  </si>
  <si>
    <t>900002014127</t>
  </si>
  <si>
    <t>泰和县新四平家电有限公司</t>
  </si>
  <si>
    <t>3545.68</t>
  </si>
  <si>
    <t>900002032553</t>
  </si>
  <si>
    <t>江西兴泰化工有限公司</t>
  </si>
  <si>
    <t>3492.8</t>
  </si>
  <si>
    <t>100000571181</t>
  </si>
  <si>
    <t>江西亿特友科技有限公司</t>
  </si>
  <si>
    <t>3316.5</t>
  </si>
  <si>
    <t>900002033892</t>
  </si>
  <si>
    <t>泰和县凯鼎市场经营管理有限公司</t>
  </si>
  <si>
    <t>3288.16</t>
  </si>
  <si>
    <t>900002014082</t>
  </si>
  <si>
    <t>中国石化销售股份有限公司江西吉安泰和石油分公司</t>
  </si>
  <si>
    <t>2</t>
  </si>
  <si>
    <t>6380.24</t>
  </si>
  <si>
    <t>100000501034</t>
  </si>
  <si>
    <t>吉安市傲福生态农业科技有限公司</t>
  </si>
  <si>
    <t>2995.44</t>
  </si>
  <si>
    <t>500000186526</t>
  </si>
  <si>
    <t>江西鹏越和服饰有限公司</t>
  </si>
  <si>
    <t>2921.42</t>
  </si>
  <si>
    <t>100000511603</t>
  </si>
  <si>
    <t>江西拾玖建筑有限公司</t>
  </si>
  <si>
    <t>2822.4</t>
  </si>
  <si>
    <t>100000047820</t>
  </si>
  <si>
    <t>江西飞泰林产有限公司</t>
  </si>
  <si>
    <t>6</t>
  </si>
  <si>
    <t>2490.9</t>
  </si>
  <si>
    <t>500000134126</t>
  </si>
  <si>
    <t>江西栖龙建设工程有限公司</t>
  </si>
  <si>
    <t>2293.42</t>
  </si>
  <si>
    <t>100000563684</t>
  </si>
  <si>
    <t>泰和县童萝豪加油站管理服务有限公司</t>
  </si>
  <si>
    <t>2160.64</t>
  </si>
  <si>
    <t>900002023222</t>
  </si>
  <si>
    <t>江西飞尚林产有限公司泰和分公司</t>
  </si>
  <si>
    <t>1746.48</t>
  </si>
  <si>
    <t>900002020393</t>
  </si>
  <si>
    <t>泰和县海宇石油业服务有限公司</t>
  </si>
  <si>
    <t>1728.64</t>
  </si>
  <si>
    <t>900002021416</t>
  </si>
  <si>
    <t>泰和县大自然供销有限责任公司</t>
  </si>
  <si>
    <t>1693.44</t>
  </si>
  <si>
    <t>809000328226</t>
  </si>
  <si>
    <t>泰和县轩晨石油业服务有限公司</t>
  </si>
  <si>
    <t>1650.16</t>
  </si>
  <si>
    <t>100000028189</t>
  </si>
  <si>
    <t>江西省凯锐源建材有限公司</t>
  </si>
  <si>
    <t>1452</t>
  </si>
  <si>
    <t>900002033939</t>
  </si>
  <si>
    <t>泰和县弘顺物流有限公司</t>
  </si>
  <si>
    <t>1298.6</t>
  </si>
  <si>
    <t>500000003041</t>
  </si>
  <si>
    <t>江西麦琪影视设备有限公司</t>
  </si>
  <si>
    <t>1270.08</t>
  </si>
  <si>
    <t>500000003063</t>
  </si>
  <si>
    <t>吉安市华俊电器有限公司</t>
  </si>
  <si>
    <t>1234.8</t>
  </si>
  <si>
    <t>500000179840</t>
  </si>
  <si>
    <t>泰和榔里智能家居有限公司</t>
  </si>
  <si>
    <t>952.56</t>
  </si>
  <si>
    <t>900002033778</t>
  </si>
  <si>
    <t>泰和县洪昇石油业服务有限公司</t>
  </si>
  <si>
    <t>864.32</t>
  </si>
  <si>
    <t>900002024073</t>
  </si>
  <si>
    <t>泰和县晨宇石油业服务有限公司</t>
  </si>
  <si>
    <t>900002024075</t>
  </si>
  <si>
    <t>泰和县星鑫石油业服务有限公司</t>
  </si>
  <si>
    <t>900002024077</t>
  </si>
  <si>
    <t>泰和县宪通石油业服务有限公司</t>
  </si>
  <si>
    <t>900002033783</t>
  </si>
  <si>
    <t>泰和县金宏石油业服务有限公司</t>
  </si>
  <si>
    <t>855.52</t>
  </si>
  <si>
    <t>100000519616</t>
  </si>
  <si>
    <t>江西省诚昌科技有限公司</t>
  </si>
  <si>
    <t>846.8</t>
  </si>
  <si>
    <t>100000098930</t>
  </si>
  <si>
    <t>江西豪格斯莱特养殖设备有限公司</t>
  </si>
  <si>
    <t>846.72</t>
  </si>
  <si>
    <t>100000391968</t>
  </si>
  <si>
    <t>江西省泰准新材料科技有限公司</t>
  </si>
  <si>
    <t>100000527354</t>
  </si>
  <si>
    <t>泰和县中认信安信息技术咨询中心</t>
  </si>
  <si>
    <t>900002021686</t>
  </si>
  <si>
    <t>泰和县依阳石油业服务有限公司</t>
  </si>
  <si>
    <t>845.28</t>
  </si>
  <si>
    <t>900002021687</t>
  </si>
  <si>
    <t>泰和县华宇石油业服务有限公司</t>
  </si>
  <si>
    <t>828.3</t>
  </si>
  <si>
    <t>900002020392</t>
  </si>
  <si>
    <t>泰和县鑫华石油业服务有限公司</t>
  </si>
  <si>
    <t>813.2</t>
  </si>
  <si>
    <t>100000619160</t>
  </si>
  <si>
    <t>江西智杰电子有限公司</t>
  </si>
  <si>
    <t>800.88</t>
  </si>
  <si>
    <t>900002021679</t>
  </si>
  <si>
    <t>泰和县海龙石油业服务有限公司</t>
  </si>
  <si>
    <t>779.34</t>
  </si>
  <si>
    <t>900002020307</t>
  </si>
  <si>
    <t>江西省了凡智能工程有限公司</t>
  </si>
  <si>
    <t>705.6</t>
  </si>
  <si>
    <t>100000627282</t>
  </si>
  <si>
    <t>泰和宏昌木业有限公司</t>
  </si>
  <si>
    <t>650</t>
  </si>
  <si>
    <t>900002021528</t>
  </si>
  <si>
    <t>泰和县方泽电子有限公司</t>
  </si>
  <si>
    <t>550.4</t>
  </si>
  <si>
    <t>100000028186</t>
  </si>
  <si>
    <t>江西省嘉荣水泥有限公司</t>
  </si>
  <si>
    <t>540</t>
  </si>
  <si>
    <t>100000028164</t>
  </si>
  <si>
    <t>江西省万强水泥有限公司</t>
  </si>
  <si>
    <t>100000028205</t>
  </si>
  <si>
    <t>江西省吉骏水泥有限公司</t>
  </si>
  <si>
    <t>900002021685</t>
  </si>
  <si>
    <t>泰和县博理石油业服务有限公司</t>
  </si>
  <si>
    <t>504.12</t>
  </si>
  <si>
    <t>500000275801</t>
  </si>
  <si>
    <t>泰和县吉达木业有限公司</t>
  </si>
  <si>
    <t>494</t>
  </si>
  <si>
    <t>500000265600</t>
  </si>
  <si>
    <t>泰和县齐山电子有限公司</t>
  </si>
  <si>
    <t>423.44</t>
  </si>
  <si>
    <t>900002033727</t>
  </si>
  <si>
    <t>吉安市仲柏生态林业有限公司</t>
  </si>
  <si>
    <t>423.36</t>
  </si>
  <si>
    <t>500000291945</t>
  </si>
  <si>
    <t>江西博众易达工业设备有限公司</t>
  </si>
  <si>
    <t>352.8</t>
  </si>
  <si>
    <t>500000267018</t>
  </si>
  <si>
    <t>泰和县旭珲信息咨询服务有限公司</t>
  </si>
  <si>
    <t>247.02</t>
  </si>
  <si>
    <t>合计</t>
  </si>
  <si>
    <t>大写：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</si>
</sst>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9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WGBT_SYDY_2021_YOUZHANGHAO.0.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7"/>
  <sheetViews>
    <sheetView tabSelected="1" zoomScale="115" zoomScaleNormal="115" workbookViewId="0">
      <pane ySplit="3" topLeftCell="A4" activePane="bottomLeft" state="frozen"/>
      <selection/>
      <selection pane="bottomLeft" activeCell="A111" sqref="$A4:$XFD111"/>
    </sheetView>
  </sheetViews>
  <sheetFormatPr defaultColWidth="9" defaultRowHeight="14.4"/>
  <cols>
    <col min="1" max="1" width="5.75" style="2" customWidth="1"/>
    <col min="2" max="2" width="15.3148148148148" style="2" customWidth="1"/>
    <col min="3" max="3" width="34.0277777777778" style="3" customWidth="1"/>
    <col min="4" max="4" width="7.71296296296296" style="2" customWidth="1"/>
    <col min="5" max="5" width="8.91666666666667" style="2" customWidth="1"/>
    <col min="6" max="6" width="9.77777777777778" style="2" customWidth="1"/>
    <col min="7" max="7" width="9.23148148148148" style="2" customWidth="1"/>
    <col min="8" max="8" width="14.0185185185185" style="4" customWidth="1"/>
    <col min="9" max="9" width="5.75" style="2" customWidth="1"/>
    <col min="10" max="10" width="12.8148148148148" style="4" customWidth="1"/>
    <col min="11" max="16384" width="9" style="5"/>
  </cols>
  <sheetData>
    <row r="1" ht="26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customFormat="1" ht="1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73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3" t="s">
        <v>11</v>
      </c>
    </row>
    <row r="4" s="1" customFormat="1" ht="20" customHeight="1" spans="1:10">
      <c r="A4" s="10">
        <v>1</v>
      </c>
      <c r="B4" s="10" t="s">
        <v>12</v>
      </c>
      <c r="C4" s="10" t="s">
        <v>13</v>
      </c>
      <c r="D4" s="10" t="s">
        <v>14</v>
      </c>
      <c r="E4" s="11" t="s">
        <v>15</v>
      </c>
      <c r="F4" s="10" t="s">
        <v>16</v>
      </c>
      <c r="G4" s="12">
        <f>F4/E4</f>
        <v>0.00171274773672621</v>
      </c>
      <c r="H4" s="10" t="s">
        <v>17</v>
      </c>
      <c r="I4" s="14">
        <v>0.3</v>
      </c>
      <c r="J4" s="15">
        <v>515129.18</v>
      </c>
    </row>
    <row r="5" s="1" customFormat="1" ht="20" customHeight="1" spans="1:10">
      <c r="A5" s="10">
        <v>2</v>
      </c>
      <c r="B5" s="10" t="s">
        <v>18</v>
      </c>
      <c r="C5" s="10" t="s">
        <v>19</v>
      </c>
      <c r="D5" s="10" t="s">
        <v>20</v>
      </c>
      <c r="E5" s="11" t="s">
        <v>21</v>
      </c>
      <c r="F5" s="10" t="s">
        <v>22</v>
      </c>
      <c r="G5" s="12">
        <f>F5/E5</f>
        <v>0</v>
      </c>
      <c r="H5" s="10" t="s">
        <v>23</v>
      </c>
      <c r="I5" s="14">
        <v>0.6</v>
      </c>
      <c r="J5" s="15">
        <v>287314.27</v>
      </c>
    </row>
    <row r="6" s="1" customFormat="1" ht="20" customHeight="1" spans="1:10">
      <c r="A6" s="10">
        <v>3</v>
      </c>
      <c r="B6" s="10" t="s">
        <v>24</v>
      </c>
      <c r="C6" s="10" t="s">
        <v>25</v>
      </c>
      <c r="D6" s="10" t="s">
        <v>20</v>
      </c>
      <c r="E6" s="11" t="s">
        <v>26</v>
      </c>
      <c r="F6" s="10" t="s">
        <v>22</v>
      </c>
      <c r="G6" s="12">
        <f>F6/E6</f>
        <v>0</v>
      </c>
      <c r="H6" s="10" t="s">
        <v>27</v>
      </c>
      <c r="I6" s="14">
        <v>0.6</v>
      </c>
      <c r="J6" s="15">
        <v>108577.97</v>
      </c>
    </row>
    <row r="7" s="1" customFormat="1" ht="20" customHeight="1" spans="1:10">
      <c r="A7" s="10">
        <v>4</v>
      </c>
      <c r="B7" s="10" t="s">
        <v>28</v>
      </c>
      <c r="C7" s="10" t="s">
        <v>29</v>
      </c>
      <c r="D7" s="10" t="s">
        <v>14</v>
      </c>
      <c r="E7" s="11" t="s">
        <v>30</v>
      </c>
      <c r="F7" s="10" t="s">
        <v>22</v>
      </c>
      <c r="G7" s="12">
        <f>F7/E7</f>
        <v>0</v>
      </c>
      <c r="H7" s="10" t="s">
        <v>31</v>
      </c>
      <c r="I7" s="14">
        <v>0.3</v>
      </c>
      <c r="J7" s="15">
        <v>83424.52</v>
      </c>
    </row>
    <row r="8" s="1" customFormat="1" ht="20" customHeight="1" spans="1:10">
      <c r="A8" s="10">
        <v>5</v>
      </c>
      <c r="B8" s="10" t="s">
        <v>32</v>
      </c>
      <c r="C8" s="10" t="s">
        <v>33</v>
      </c>
      <c r="D8" s="10" t="s">
        <v>20</v>
      </c>
      <c r="E8" s="11" t="s">
        <v>34</v>
      </c>
      <c r="F8" s="10" t="s">
        <v>22</v>
      </c>
      <c r="G8" s="12">
        <f>F8/E8</f>
        <v>0</v>
      </c>
      <c r="H8" s="10" t="s">
        <v>35</v>
      </c>
      <c r="I8" s="14">
        <v>0.6</v>
      </c>
      <c r="J8" s="15">
        <v>68417.11</v>
      </c>
    </row>
    <row r="9" s="1" customFormat="1" ht="20" customHeight="1" spans="1:10">
      <c r="A9" s="10">
        <v>6</v>
      </c>
      <c r="B9" s="10" t="s">
        <v>36</v>
      </c>
      <c r="C9" s="10" t="s">
        <v>37</v>
      </c>
      <c r="D9" s="10" t="s">
        <v>20</v>
      </c>
      <c r="E9" s="11" t="s">
        <v>38</v>
      </c>
      <c r="F9" s="10" t="s">
        <v>22</v>
      </c>
      <c r="G9" s="12">
        <f>F9/E9</f>
        <v>0</v>
      </c>
      <c r="H9" s="10" t="s">
        <v>39</v>
      </c>
      <c r="I9" s="14">
        <v>0.6</v>
      </c>
      <c r="J9" s="15">
        <v>60671.35</v>
      </c>
    </row>
    <row r="10" s="1" customFormat="1" ht="20" customHeight="1" spans="1:10">
      <c r="A10" s="10">
        <v>7</v>
      </c>
      <c r="B10" s="10" t="s">
        <v>40</v>
      </c>
      <c r="C10" s="10" t="s">
        <v>41</v>
      </c>
      <c r="D10" s="10" t="s">
        <v>20</v>
      </c>
      <c r="E10" s="11" t="s">
        <v>42</v>
      </c>
      <c r="F10" s="10" t="s">
        <v>43</v>
      </c>
      <c r="G10" s="12">
        <f>F10/E10</f>
        <v>0.0226244343891403</v>
      </c>
      <c r="H10" s="10" t="s">
        <v>44</v>
      </c>
      <c r="I10" s="14">
        <v>0.6</v>
      </c>
      <c r="J10" s="15">
        <v>56942.99</v>
      </c>
    </row>
    <row r="11" s="1" customFormat="1" ht="20" customHeight="1" spans="1:10">
      <c r="A11" s="10">
        <v>8</v>
      </c>
      <c r="B11" s="19" t="s">
        <v>45</v>
      </c>
      <c r="C11" s="10" t="s">
        <v>46</v>
      </c>
      <c r="D11" s="10" t="s">
        <v>20</v>
      </c>
      <c r="E11" s="11" t="s">
        <v>47</v>
      </c>
      <c r="F11" s="10">
        <v>3</v>
      </c>
      <c r="G11" s="12">
        <f>F11/E11</f>
        <v>0.0136986301369863</v>
      </c>
      <c r="H11" s="10" t="s">
        <v>48</v>
      </c>
      <c r="I11" s="14">
        <v>0.6</v>
      </c>
      <c r="J11" s="15">
        <v>55091.8</v>
      </c>
    </row>
    <row r="12" s="1" customFormat="1" ht="20" customHeight="1" spans="1:10">
      <c r="A12" s="10">
        <v>9</v>
      </c>
      <c r="B12" s="10" t="s">
        <v>49</v>
      </c>
      <c r="C12" s="10" t="s">
        <v>50</v>
      </c>
      <c r="D12" s="10" t="s">
        <v>20</v>
      </c>
      <c r="E12" s="11" t="s">
        <v>51</v>
      </c>
      <c r="F12" s="10" t="s">
        <v>52</v>
      </c>
      <c r="G12" s="12">
        <f>F12/E12</f>
        <v>0.00460829493087558</v>
      </c>
      <c r="H12" s="10" t="s">
        <v>53</v>
      </c>
      <c r="I12" s="14">
        <v>0.6</v>
      </c>
      <c r="J12" s="15">
        <v>54681.25</v>
      </c>
    </row>
    <row r="13" s="1" customFormat="1" ht="20" customHeight="1" spans="1:10">
      <c r="A13" s="10">
        <v>10</v>
      </c>
      <c r="B13" s="10" t="s">
        <v>54</v>
      </c>
      <c r="C13" s="10" t="s">
        <v>55</v>
      </c>
      <c r="D13" s="10" t="s">
        <v>14</v>
      </c>
      <c r="E13" s="11" t="s">
        <v>56</v>
      </c>
      <c r="F13" s="10" t="s">
        <v>22</v>
      </c>
      <c r="G13" s="12">
        <f>F13/E13</f>
        <v>0</v>
      </c>
      <c r="H13" s="10" t="s">
        <v>57</v>
      </c>
      <c r="I13" s="14">
        <v>0.3</v>
      </c>
      <c r="J13" s="15">
        <v>52277.43</v>
      </c>
    </row>
    <row r="14" s="1" customFormat="1" ht="20" customHeight="1" spans="1:10">
      <c r="A14" s="10">
        <v>11</v>
      </c>
      <c r="B14" s="10" t="s">
        <v>58</v>
      </c>
      <c r="C14" s="10" t="s">
        <v>59</v>
      </c>
      <c r="D14" s="10" t="s">
        <v>20</v>
      </c>
      <c r="E14" s="11" t="s">
        <v>60</v>
      </c>
      <c r="F14" s="10" t="s">
        <v>22</v>
      </c>
      <c r="G14" s="12">
        <f>F14/E14</f>
        <v>0</v>
      </c>
      <c r="H14" s="10" t="s">
        <v>61</v>
      </c>
      <c r="I14" s="14">
        <v>0.6</v>
      </c>
      <c r="J14" s="15">
        <v>51460.04</v>
      </c>
    </row>
    <row r="15" s="1" customFormat="1" ht="20" customHeight="1" spans="1:10">
      <c r="A15" s="10">
        <v>12</v>
      </c>
      <c r="B15" s="10" t="s">
        <v>62</v>
      </c>
      <c r="C15" s="10" t="s">
        <v>63</v>
      </c>
      <c r="D15" s="10" t="s">
        <v>20</v>
      </c>
      <c r="E15" s="11" t="s">
        <v>64</v>
      </c>
      <c r="F15" s="10" t="s">
        <v>22</v>
      </c>
      <c r="G15" s="12">
        <f>F15/E15</f>
        <v>0</v>
      </c>
      <c r="H15" s="10" t="s">
        <v>65</v>
      </c>
      <c r="I15" s="14">
        <v>0.6</v>
      </c>
      <c r="J15" s="15">
        <v>45978.97</v>
      </c>
    </row>
    <row r="16" s="1" customFormat="1" ht="20" customHeight="1" spans="1:10">
      <c r="A16" s="10">
        <v>13</v>
      </c>
      <c r="B16" s="10" t="s">
        <v>66</v>
      </c>
      <c r="C16" s="10" t="s">
        <v>67</v>
      </c>
      <c r="D16" s="10" t="s">
        <v>20</v>
      </c>
      <c r="E16" s="11" t="s">
        <v>68</v>
      </c>
      <c r="F16" s="10" t="s">
        <v>22</v>
      </c>
      <c r="G16" s="12">
        <f>F16/E16</f>
        <v>0</v>
      </c>
      <c r="H16" s="10" t="s">
        <v>69</v>
      </c>
      <c r="I16" s="14">
        <v>0.6</v>
      </c>
      <c r="J16" s="15">
        <v>32437.97</v>
      </c>
    </row>
    <row r="17" s="1" customFormat="1" ht="20" customHeight="1" spans="1:10">
      <c r="A17" s="10">
        <v>14</v>
      </c>
      <c r="B17" s="10" t="s">
        <v>70</v>
      </c>
      <c r="C17" s="10" t="s">
        <v>71</v>
      </c>
      <c r="D17" s="10" t="s">
        <v>20</v>
      </c>
      <c r="E17" s="11" t="s">
        <v>72</v>
      </c>
      <c r="F17" s="10" t="s">
        <v>22</v>
      </c>
      <c r="G17" s="12">
        <f>F17/E17</f>
        <v>0</v>
      </c>
      <c r="H17" s="10" t="s">
        <v>73</v>
      </c>
      <c r="I17" s="14">
        <v>0.6</v>
      </c>
      <c r="J17" s="15">
        <v>30623.28</v>
      </c>
    </row>
    <row r="18" s="1" customFormat="1" ht="20" customHeight="1" spans="1:10">
      <c r="A18" s="10">
        <v>15</v>
      </c>
      <c r="B18" s="10" t="s">
        <v>74</v>
      </c>
      <c r="C18" s="10" t="s">
        <v>75</v>
      </c>
      <c r="D18" s="10" t="s">
        <v>20</v>
      </c>
      <c r="E18" s="11" t="s">
        <v>76</v>
      </c>
      <c r="F18" s="10" t="s">
        <v>22</v>
      </c>
      <c r="G18" s="12">
        <f>F18/E18</f>
        <v>0</v>
      </c>
      <c r="H18" s="10" t="s">
        <v>77</v>
      </c>
      <c r="I18" s="14">
        <v>0.6</v>
      </c>
      <c r="J18" s="15">
        <v>26809.87</v>
      </c>
    </row>
    <row r="19" s="1" customFormat="1" ht="20" customHeight="1" spans="1:10">
      <c r="A19" s="10">
        <v>16</v>
      </c>
      <c r="B19" s="10" t="s">
        <v>78</v>
      </c>
      <c r="C19" s="10" t="s">
        <v>79</v>
      </c>
      <c r="D19" s="10" t="s">
        <v>20</v>
      </c>
      <c r="E19" s="11" t="s">
        <v>80</v>
      </c>
      <c r="F19" s="10" t="s">
        <v>81</v>
      </c>
      <c r="G19" s="12">
        <f>F19/E19</f>
        <v>0.0309278350515464</v>
      </c>
      <c r="H19" s="10" t="s">
        <v>82</v>
      </c>
      <c r="I19" s="14">
        <v>0.6</v>
      </c>
      <c r="J19" s="15">
        <v>25707.6</v>
      </c>
    </row>
    <row r="20" s="1" customFormat="1" ht="20" customHeight="1" spans="1:10">
      <c r="A20" s="10">
        <v>17</v>
      </c>
      <c r="B20" s="10" t="s">
        <v>83</v>
      </c>
      <c r="C20" s="10" t="s">
        <v>84</v>
      </c>
      <c r="D20" s="10" t="s">
        <v>20</v>
      </c>
      <c r="E20" s="11" t="s">
        <v>85</v>
      </c>
      <c r="F20" s="10" t="s">
        <v>22</v>
      </c>
      <c r="G20" s="12">
        <f>F20/E20</f>
        <v>0</v>
      </c>
      <c r="H20" s="10" t="s">
        <v>86</v>
      </c>
      <c r="I20" s="14">
        <v>0.6</v>
      </c>
      <c r="J20" s="15">
        <v>25492.74</v>
      </c>
    </row>
    <row r="21" s="1" customFormat="1" ht="20" customHeight="1" spans="1:10">
      <c r="A21" s="10">
        <v>18</v>
      </c>
      <c r="B21" s="10" t="s">
        <v>87</v>
      </c>
      <c r="C21" s="10" t="s">
        <v>88</v>
      </c>
      <c r="D21" s="10" t="s">
        <v>20</v>
      </c>
      <c r="E21" s="11" t="s">
        <v>89</v>
      </c>
      <c r="F21" s="10" t="s">
        <v>22</v>
      </c>
      <c r="G21" s="12">
        <f>F21/E21</f>
        <v>0</v>
      </c>
      <c r="H21" s="10" t="s">
        <v>90</v>
      </c>
      <c r="I21" s="14">
        <v>0.6</v>
      </c>
      <c r="J21" s="15">
        <v>25235</v>
      </c>
    </row>
    <row r="22" s="1" customFormat="1" ht="20" customHeight="1" spans="1:10">
      <c r="A22" s="10">
        <v>19</v>
      </c>
      <c r="B22" s="10" t="s">
        <v>91</v>
      </c>
      <c r="C22" s="10" t="s">
        <v>92</v>
      </c>
      <c r="D22" s="10" t="s">
        <v>20</v>
      </c>
      <c r="E22" s="11" t="s">
        <v>68</v>
      </c>
      <c r="F22" s="10" t="s">
        <v>22</v>
      </c>
      <c r="G22" s="12">
        <f>F22/E22</f>
        <v>0</v>
      </c>
      <c r="H22" s="10" t="s">
        <v>93</v>
      </c>
      <c r="I22" s="14">
        <v>0.6</v>
      </c>
      <c r="J22" s="15">
        <v>24445.22</v>
      </c>
    </row>
    <row r="23" s="1" customFormat="1" ht="20" customHeight="1" spans="1:10">
      <c r="A23" s="10">
        <v>20</v>
      </c>
      <c r="B23" s="10" t="s">
        <v>94</v>
      </c>
      <c r="C23" s="10" t="s">
        <v>95</v>
      </c>
      <c r="D23" s="10" t="s">
        <v>14</v>
      </c>
      <c r="E23" s="11" t="s">
        <v>96</v>
      </c>
      <c r="F23" s="10" t="s">
        <v>22</v>
      </c>
      <c r="G23" s="12">
        <f>F23/E23</f>
        <v>0</v>
      </c>
      <c r="H23" s="10" t="s">
        <v>97</v>
      </c>
      <c r="I23" s="14">
        <v>0.3</v>
      </c>
      <c r="J23" s="15">
        <v>23943.39</v>
      </c>
    </row>
    <row r="24" s="1" customFormat="1" ht="20" customHeight="1" spans="1:10">
      <c r="A24" s="10">
        <v>21</v>
      </c>
      <c r="B24" s="10" t="s">
        <v>98</v>
      </c>
      <c r="C24" s="10" t="s">
        <v>99</v>
      </c>
      <c r="D24" s="10" t="s">
        <v>20</v>
      </c>
      <c r="E24" s="11" t="s">
        <v>100</v>
      </c>
      <c r="F24" s="10" t="s">
        <v>52</v>
      </c>
      <c r="G24" s="12">
        <f>F24/E24</f>
        <v>0.025</v>
      </c>
      <c r="H24" s="10" t="s">
        <v>101</v>
      </c>
      <c r="I24" s="14">
        <v>0.6</v>
      </c>
      <c r="J24" s="15">
        <v>22443.52</v>
      </c>
    </row>
    <row r="25" s="1" customFormat="1" ht="20" customHeight="1" spans="1:10">
      <c r="A25" s="10">
        <v>22</v>
      </c>
      <c r="B25" s="10" t="s">
        <v>102</v>
      </c>
      <c r="C25" s="10" t="s">
        <v>103</v>
      </c>
      <c r="D25" s="10" t="s">
        <v>20</v>
      </c>
      <c r="E25" s="11" t="s">
        <v>104</v>
      </c>
      <c r="F25" s="10" t="s">
        <v>22</v>
      </c>
      <c r="G25" s="12">
        <f>F25/E25</f>
        <v>0</v>
      </c>
      <c r="H25" s="10" t="s">
        <v>105</v>
      </c>
      <c r="I25" s="14">
        <v>0.6</v>
      </c>
      <c r="J25" s="15">
        <v>20172.06</v>
      </c>
    </row>
    <row r="26" s="1" customFormat="1" ht="20" customHeight="1" spans="1:10">
      <c r="A26" s="10">
        <v>23</v>
      </c>
      <c r="B26" s="10" t="s">
        <v>106</v>
      </c>
      <c r="C26" s="10" t="s">
        <v>107</v>
      </c>
      <c r="D26" s="10" t="s">
        <v>20</v>
      </c>
      <c r="E26" s="11" t="s">
        <v>108</v>
      </c>
      <c r="F26" s="10" t="s">
        <v>22</v>
      </c>
      <c r="G26" s="12">
        <f>F26/E26</f>
        <v>0</v>
      </c>
      <c r="H26" s="10" t="s">
        <v>109</v>
      </c>
      <c r="I26" s="14">
        <v>0.6</v>
      </c>
      <c r="J26" s="15">
        <v>19829.47</v>
      </c>
    </row>
    <row r="27" s="1" customFormat="1" ht="20" customHeight="1" spans="1:10">
      <c r="A27" s="10">
        <v>24</v>
      </c>
      <c r="B27" s="10" t="s">
        <v>110</v>
      </c>
      <c r="C27" s="10" t="s">
        <v>111</v>
      </c>
      <c r="D27" s="10" t="s">
        <v>14</v>
      </c>
      <c r="E27" s="11" t="s">
        <v>112</v>
      </c>
      <c r="F27" s="10" t="s">
        <v>22</v>
      </c>
      <c r="G27" s="12">
        <f>F27/E27</f>
        <v>0</v>
      </c>
      <c r="H27" s="10" t="s">
        <v>113</v>
      </c>
      <c r="I27" s="14">
        <v>0.3</v>
      </c>
      <c r="J27" s="15">
        <v>17806.01</v>
      </c>
    </row>
    <row r="28" s="1" customFormat="1" ht="20" customHeight="1" spans="1:10">
      <c r="A28" s="10">
        <v>25</v>
      </c>
      <c r="B28" s="10" t="s">
        <v>114</v>
      </c>
      <c r="C28" s="10" t="s">
        <v>115</v>
      </c>
      <c r="D28" s="10" t="s">
        <v>20</v>
      </c>
      <c r="E28" s="11" t="s">
        <v>116</v>
      </c>
      <c r="F28" s="10" t="s">
        <v>22</v>
      </c>
      <c r="G28" s="12">
        <f>F28/E28</f>
        <v>0</v>
      </c>
      <c r="H28" s="10" t="s">
        <v>117</v>
      </c>
      <c r="I28" s="14">
        <v>0.6</v>
      </c>
      <c r="J28" s="15">
        <v>16474.45</v>
      </c>
    </row>
    <row r="29" s="1" customFormat="1" ht="20" customHeight="1" spans="1:10">
      <c r="A29" s="10">
        <v>26</v>
      </c>
      <c r="B29" s="10" t="s">
        <v>118</v>
      </c>
      <c r="C29" s="10" t="s">
        <v>119</v>
      </c>
      <c r="D29" s="10" t="s">
        <v>120</v>
      </c>
      <c r="E29" s="11" t="s">
        <v>121</v>
      </c>
      <c r="F29" s="10" t="s">
        <v>22</v>
      </c>
      <c r="G29" s="12">
        <f>F29/E29</f>
        <v>0</v>
      </c>
      <c r="H29" s="10" t="s">
        <v>122</v>
      </c>
      <c r="I29" s="14">
        <v>0.6</v>
      </c>
      <c r="J29" s="15">
        <v>12055.32</v>
      </c>
    </row>
    <row r="30" s="1" customFormat="1" ht="20" customHeight="1" spans="1:10">
      <c r="A30" s="10">
        <v>27</v>
      </c>
      <c r="B30" s="10" t="s">
        <v>123</v>
      </c>
      <c r="C30" s="10" t="s">
        <v>124</v>
      </c>
      <c r="D30" s="10" t="s">
        <v>20</v>
      </c>
      <c r="E30" s="11" t="s">
        <v>125</v>
      </c>
      <c r="F30" s="10" t="s">
        <v>22</v>
      </c>
      <c r="G30" s="12">
        <f>F30/E30</f>
        <v>0</v>
      </c>
      <c r="H30" s="10" t="s">
        <v>126</v>
      </c>
      <c r="I30" s="14">
        <v>0.6</v>
      </c>
      <c r="J30" s="15">
        <v>11871.35</v>
      </c>
    </row>
    <row r="31" s="1" customFormat="1" ht="20" customHeight="1" spans="1:10">
      <c r="A31" s="10">
        <v>28</v>
      </c>
      <c r="B31" s="10" t="s">
        <v>127</v>
      </c>
      <c r="C31" s="10" t="s">
        <v>128</v>
      </c>
      <c r="D31" s="10" t="s">
        <v>20</v>
      </c>
      <c r="E31" s="11" t="s">
        <v>129</v>
      </c>
      <c r="F31" s="10" t="s">
        <v>22</v>
      </c>
      <c r="G31" s="12">
        <f>F31/E31</f>
        <v>0</v>
      </c>
      <c r="H31" s="10" t="s">
        <v>130</v>
      </c>
      <c r="I31" s="14">
        <v>0.6</v>
      </c>
      <c r="J31" s="15">
        <v>10984.01</v>
      </c>
    </row>
    <row r="32" s="1" customFormat="1" ht="20" customHeight="1" spans="1:10">
      <c r="A32" s="10">
        <v>29</v>
      </c>
      <c r="B32" s="10" t="s">
        <v>131</v>
      </c>
      <c r="C32" s="10" t="s">
        <v>132</v>
      </c>
      <c r="D32" s="10" t="s">
        <v>20</v>
      </c>
      <c r="E32" s="11" t="s">
        <v>133</v>
      </c>
      <c r="F32" s="10" t="s">
        <v>22</v>
      </c>
      <c r="G32" s="12">
        <f>F32/E32</f>
        <v>0</v>
      </c>
      <c r="H32" s="10" t="s">
        <v>134</v>
      </c>
      <c r="I32" s="14">
        <v>0.6</v>
      </c>
      <c r="J32" s="15">
        <v>10709.11</v>
      </c>
    </row>
    <row r="33" s="1" customFormat="1" ht="20" customHeight="1" spans="1:10">
      <c r="A33" s="10">
        <v>30</v>
      </c>
      <c r="B33" s="10" t="s">
        <v>135</v>
      </c>
      <c r="C33" s="10" t="s">
        <v>136</v>
      </c>
      <c r="D33" s="10" t="s">
        <v>20</v>
      </c>
      <c r="E33" s="11" t="s">
        <v>137</v>
      </c>
      <c r="F33" s="10" t="s">
        <v>22</v>
      </c>
      <c r="G33" s="12">
        <f>F33/E33</f>
        <v>0</v>
      </c>
      <c r="H33" s="10" t="s">
        <v>138</v>
      </c>
      <c r="I33" s="14">
        <v>0.6</v>
      </c>
      <c r="J33" s="15">
        <v>9334.08</v>
      </c>
    </row>
    <row r="34" s="1" customFormat="1" ht="20" customHeight="1" spans="1:10">
      <c r="A34" s="10">
        <v>31</v>
      </c>
      <c r="B34" s="10" t="s">
        <v>139</v>
      </c>
      <c r="C34" s="10" t="s">
        <v>140</v>
      </c>
      <c r="D34" s="10" t="s">
        <v>20</v>
      </c>
      <c r="E34" s="11" t="s">
        <v>141</v>
      </c>
      <c r="F34" s="10" t="s">
        <v>22</v>
      </c>
      <c r="G34" s="12">
        <f>F34/E34</f>
        <v>0</v>
      </c>
      <c r="H34" s="10" t="s">
        <v>142</v>
      </c>
      <c r="I34" s="14">
        <v>0.6</v>
      </c>
      <c r="J34" s="15">
        <v>9023.02</v>
      </c>
    </row>
    <row r="35" s="1" customFormat="1" ht="20" customHeight="1" spans="1:10">
      <c r="A35" s="10">
        <v>32</v>
      </c>
      <c r="B35" s="10" t="s">
        <v>143</v>
      </c>
      <c r="C35" s="10" t="s">
        <v>144</v>
      </c>
      <c r="D35" s="10" t="s">
        <v>20</v>
      </c>
      <c r="E35" s="11" t="s">
        <v>145</v>
      </c>
      <c r="F35" s="10" t="s">
        <v>22</v>
      </c>
      <c r="G35" s="12">
        <f>F35/E35</f>
        <v>0</v>
      </c>
      <c r="H35" s="10" t="s">
        <v>146</v>
      </c>
      <c r="I35" s="14">
        <v>0.6</v>
      </c>
      <c r="J35" s="15">
        <v>8234.74</v>
      </c>
    </row>
    <row r="36" s="1" customFormat="1" ht="20" customHeight="1" spans="1:10">
      <c r="A36" s="10">
        <v>33</v>
      </c>
      <c r="B36" s="10" t="s">
        <v>147</v>
      </c>
      <c r="C36" s="10" t="s">
        <v>148</v>
      </c>
      <c r="D36" s="10" t="s">
        <v>20</v>
      </c>
      <c r="E36" s="11" t="s">
        <v>149</v>
      </c>
      <c r="F36" s="10" t="s">
        <v>22</v>
      </c>
      <c r="G36" s="12">
        <f>F36/E36</f>
        <v>0</v>
      </c>
      <c r="H36" s="10" t="s">
        <v>150</v>
      </c>
      <c r="I36" s="14">
        <v>0.6</v>
      </c>
      <c r="J36" s="15">
        <v>7428.05</v>
      </c>
    </row>
    <row r="37" s="1" customFormat="1" ht="20" customHeight="1" spans="1:10">
      <c r="A37" s="10">
        <v>34</v>
      </c>
      <c r="B37" s="10" t="s">
        <v>151</v>
      </c>
      <c r="C37" s="10" t="s">
        <v>152</v>
      </c>
      <c r="D37" s="10" t="s">
        <v>20</v>
      </c>
      <c r="E37" s="11" t="s">
        <v>153</v>
      </c>
      <c r="F37" s="10" t="s">
        <v>22</v>
      </c>
      <c r="G37" s="12">
        <f>F37/E37</f>
        <v>0</v>
      </c>
      <c r="H37" s="10" t="s">
        <v>154</v>
      </c>
      <c r="I37" s="14">
        <v>0.6</v>
      </c>
      <c r="J37" s="15">
        <v>6794.98</v>
      </c>
    </row>
    <row r="38" s="1" customFormat="1" ht="20" customHeight="1" spans="1:10">
      <c r="A38" s="10">
        <v>35</v>
      </c>
      <c r="B38" s="10" t="s">
        <v>155</v>
      </c>
      <c r="C38" s="10" t="s">
        <v>156</v>
      </c>
      <c r="D38" s="10" t="s">
        <v>20</v>
      </c>
      <c r="E38" s="11" t="s">
        <v>157</v>
      </c>
      <c r="F38" s="10" t="s">
        <v>22</v>
      </c>
      <c r="G38" s="12">
        <f>F38/E38</f>
        <v>0</v>
      </c>
      <c r="H38" s="10" t="s">
        <v>158</v>
      </c>
      <c r="I38" s="14">
        <v>0.6</v>
      </c>
      <c r="J38" s="15">
        <v>6468.16</v>
      </c>
    </row>
    <row r="39" s="1" customFormat="1" ht="20" customHeight="1" spans="1:10">
      <c r="A39" s="10">
        <v>36</v>
      </c>
      <c r="B39" s="10" t="s">
        <v>159</v>
      </c>
      <c r="C39" s="10" t="s">
        <v>160</v>
      </c>
      <c r="D39" s="10" t="s">
        <v>14</v>
      </c>
      <c r="E39" s="11" t="s">
        <v>121</v>
      </c>
      <c r="F39" s="10" t="s">
        <v>22</v>
      </c>
      <c r="G39" s="12">
        <f>F39/E39</f>
        <v>0</v>
      </c>
      <c r="H39" s="10" t="s">
        <v>161</v>
      </c>
      <c r="I39" s="14">
        <v>0.3</v>
      </c>
      <c r="J39" s="15">
        <v>6054.31</v>
      </c>
    </row>
    <row r="40" s="1" customFormat="1" ht="20" customHeight="1" spans="1:10">
      <c r="A40" s="10">
        <v>37</v>
      </c>
      <c r="B40" s="10" t="s">
        <v>162</v>
      </c>
      <c r="C40" s="10" t="s">
        <v>163</v>
      </c>
      <c r="D40" s="10" t="s">
        <v>20</v>
      </c>
      <c r="E40" s="11" t="s">
        <v>164</v>
      </c>
      <c r="F40" s="10" t="s">
        <v>22</v>
      </c>
      <c r="G40" s="12">
        <f>F40/E40</f>
        <v>0</v>
      </c>
      <c r="H40" s="10" t="s">
        <v>165</v>
      </c>
      <c r="I40" s="14">
        <v>0.6</v>
      </c>
      <c r="J40" s="15">
        <v>6018.24</v>
      </c>
    </row>
    <row r="41" s="1" customFormat="1" ht="20" customHeight="1" spans="1:10">
      <c r="A41" s="10">
        <v>38</v>
      </c>
      <c r="B41" s="10" t="s">
        <v>166</v>
      </c>
      <c r="C41" s="10" t="s">
        <v>167</v>
      </c>
      <c r="D41" s="10" t="s">
        <v>20</v>
      </c>
      <c r="E41" s="11" t="s">
        <v>168</v>
      </c>
      <c r="F41" s="10" t="s">
        <v>22</v>
      </c>
      <c r="G41" s="12">
        <f>F41/E41</f>
        <v>0</v>
      </c>
      <c r="H41" s="10" t="s">
        <v>169</v>
      </c>
      <c r="I41" s="14">
        <v>0.6</v>
      </c>
      <c r="J41" s="15">
        <v>4807.32</v>
      </c>
    </row>
    <row r="42" s="1" customFormat="1" ht="20" customHeight="1" spans="1:10">
      <c r="A42" s="10">
        <v>39</v>
      </c>
      <c r="B42" s="10" t="s">
        <v>170</v>
      </c>
      <c r="C42" s="10" t="s">
        <v>171</v>
      </c>
      <c r="D42" s="10" t="s">
        <v>20</v>
      </c>
      <c r="E42" s="11" t="s">
        <v>172</v>
      </c>
      <c r="F42" s="10" t="s">
        <v>22</v>
      </c>
      <c r="G42" s="12">
        <f>F42/E42</f>
        <v>0</v>
      </c>
      <c r="H42" s="10" t="s">
        <v>173</v>
      </c>
      <c r="I42" s="14">
        <v>0.6</v>
      </c>
      <c r="J42" s="15">
        <v>4616.35</v>
      </c>
    </row>
    <row r="43" s="1" customFormat="1" ht="20" customHeight="1" spans="1:10">
      <c r="A43" s="10">
        <v>40</v>
      </c>
      <c r="B43" s="10" t="s">
        <v>174</v>
      </c>
      <c r="C43" s="10" t="s">
        <v>175</v>
      </c>
      <c r="D43" s="10" t="s">
        <v>20</v>
      </c>
      <c r="E43" s="11" t="s">
        <v>164</v>
      </c>
      <c r="F43" s="10" t="s">
        <v>22</v>
      </c>
      <c r="G43" s="12">
        <f>F43/E43</f>
        <v>0</v>
      </c>
      <c r="H43" s="10" t="s">
        <v>176</v>
      </c>
      <c r="I43" s="14">
        <v>0.6</v>
      </c>
      <c r="J43" s="15">
        <v>4579.06</v>
      </c>
    </row>
    <row r="44" s="1" customFormat="1" ht="20" customHeight="1" spans="1:10">
      <c r="A44" s="10">
        <v>41</v>
      </c>
      <c r="B44" s="10" t="s">
        <v>177</v>
      </c>
      <c r="C44" s="10" t="s">
        <v>178</v>
      </c>
      <c r="D44" s="10" t="s">
        <v>20</v>
      </c>
      <c r="E44" s="11" t="s">
        <v>172</v>
      </c>
      <c r="F44" s="10" t="s">
        <v>22</v>
      </c>
      <c r="G44" s="12">
        <f>F44/E44</f>
        <v>0</v>
      </c>
      <c r="H44" s="10" t="s">
        <v>179</v>
      </c>
      <c r="I44" s="14">
        <v>0.6</v>
      </c>
      <c r="J44" s="15">
        <v>4434.72</v>
      </c>
    </row>
    <row r="45" s="1" customFormat="1" ht="20" customHeight="1" spans="1:10">
      <c r="A45" s="10">
        <v>42</v>
      </c>
      <c r="B45" s="10" t="s">
        <v>180</v>
      </c>
      <c r="C45" s="10" t="s">
        <v>181</v>
      </c>
      <c r="D45" s="10" t="s">
        <v>20</v>
      </c>
      <c r="E45" s="11" t="s">
        <v>182</v>
      </c>
      <c r="F45" s="10" t="s">
        <v>22</v>
      </c>
      <c r="G45" s="12">
        <f>F45/E45</f>
        <v>0</v>
      </c>
      <c r="H45" s="10" t="s">
        <v>183</v>
      </c>
      <c r="I45" s="14">
        <v>0.6</v>
      </c>
      <c r="J45" s="15">
        <v>4382.4</v>
      </c>
    </row>
    <row r="46" s="1" customFormat="1" ht="20" customHeight="1" spans="1:10">
      <c r="A46" s="10">
        <v>43</v>
      </c>
      <c r="B46" s="10" t="s">
        <v>184</v>
      </c>
      <c r="C46" s="10" t="s">
        <v>185</v>
      </c>
      <c r="D46" s="10" t="s">
        <v>20</v>
      </c>
      <c r="E46" s="11" t="s">
        <v>186</v>
      </c>
      <c r="F46" s="10" t="s">
        <v>22</v>
      </c>
      <c r="G46" s="12">
        <f>F46/E46</f>
        <v>0</v>
      </c>
      <c r="H46" s="10" t="s">
        <v>187</v>
      </c>
      <c r="I46" s="14">
        <v>0.6</v>
      </c>
      <c r="J46" s="15">
        <v>4107.02</v>
      </c>
    </row>
    <row r="47" s="1" customFormat="1" ht="20" customHeight="1" spans="1:10">
      <c r="A47" s="10">
        <v>44</v>
      </c>
      <c r="B47" s="10" t="s">
        <v>188</v>
      </c>
      <c r="C47" s="10" t="s">
        <v>189</v>
      </c>
      <c r="D47" s="10" t="s">
        <v>20</v>
      </c>
      <c r="E47" s="11" t="s">
        <v>172</v>
      </c>
      <c r="F47" s="10" t="s">
        <v>52</v>
      </c>
      <c r="G47" s="12">
        <f>F47/E47</f>
        <v>0.0555555555555556</v>
      </c>
      <c r="H47" s="10" t="s">
        <v>190</v>
      </c>
      <c r="I47" s="14">
        <v>0.6</v>
      </c>
      <c r="J47" s="15">
        <v>4094.04</v>
      </c>
    </row>
    <row r="48" s="1" customFormat="1" ht="20" customHeight="1" spans="1:10">
      <c r="A48" s="10">
        <v>45</v>
      </c>
      <c r="B48" s="10" t="s">
        <v>191</v>
      </c>
      <c r="C48" s="10" t="s">
        <v>192</v>
      </c>
      <c r="D48" s="10" t="s">
        <v>20</v>
      </c>
      <c r="E48" s="11" t="s">
        <v>193</v>
      </c>
      <c r="F48" s="10" t="s">
        <v>22</v>
      </c>
      <c r="G48" s="12">
        <f>F48/E48</f>
        <v>0</v>
      </c>
      <c r="H48" s="10" t="s">
        <v>194</v>
      </c>
      <c r="I48" s="14">
        <v>0.6</v>
      </c>
      <c r="J48" s="15">
        <v>4053.17</v>
      </c>
    </row>
    <row r="49" s="1" customFormat="1" ht="20" customHeight="1" spans="1:10">
      <c r="A49" s="10">
        <v>46</v>
      </c>
      <c r="B49" s="10" t="s">
        <v>195</v>
      </c>
      <c r="C49" s="10" t="s">
        <v>196</v>
      </c>
      <c r="D49" s="10" t="s">
        <v>20</v>
      </c>
      <c r="E49" s="11" t="s">
        <v>197</v>
      </c>
      <c r="F49" s="10" t="s">
        <v>22</v>
      </c>
      <c r="G49" s="12">
        <f>F49/E49</f>
        <v>0</v>
      </c>
      <c r="H49" s="10" t="s">
        <v>198</v>
      </c>
      <c r="I49" s="14">
        <v>0.6</v>
      </c>
      <c r="J49" s="15">
        <v>3719.28</v>
      </c>
    </row>
    <row r="50" s="1" customFormat="1" ht="20" customHeight="1" spans="1:10">
      <c r="A50" s="10">
        <v>47</v>
      </c>
      <c r="B50" s="10" t="s">
        <v>199</v>
      </c>
      <c r="C50" s="10" t="s">
        <v>200</v>
      </c>
      <c r="D50" s="10" t="s">
        <v>20</v>
      </c>
      <c r="E50" s="11" t="s">
        <v>201</v>
      </c>
      <c r="F50" s="10" t="s">
        <v>22</v>
      </c>
      <c r="G50" s="12">
        <f>F50/E50</f>
        <v>0</v>
      </c>
      <c r="H50" s="10" t="s">
        <v>202</v>
      </c>
      <c r="I50" s="14">
        <v>0.6</v>
      </c>
      <c r="J50" s="15">
        <v>3703.61</v>
      </c>
    </row>
    <row r="51" s="1" customFormat="1" ht="20" customHeight="1" spans="1:10">
      <c r="A51" s="10">
        <v>48</v>
      </c>
      <c r="B51" s="10" t="s">
        <v>203</v>
      </c>
      <c r="C51" s="10" t="s">
        <v>204</v>
      </c>
      <c r="D51" s="10" t="s">
        <v>20</v>
      </c>
      <c r="E51" s="11" t="s">
        <v>205</v>
      </c>
      <c r="F51" s="10" t="s">
        <v>22</v>
      </c>
      <c r="G51" s="12">
        <f>F51/E51</f>
        <v>0</v>
      </c>
      <c r="H51" s="10" t="s">
        <v>206</v>
      </c>
      <c r="I51" s="14">
        <v>0.6</v>
      </c>
      <c r="J51" s="15">
        <v>3550.93</v>
      </c>
    </row>
    <row r="52" s="1" customFormat="1" ht="20" customHeight="1" spans="1:10">
      <c r="A52" s="10">
        <v>49</v>
      </c>
      <c r="B52" s="10" t="s">
        <v>207</v>
      </c>
      <c r="C52" s="10" t="s">
        <v>208</v>
      </c>
      <c r="D52" s="10" t="s">
        <v>20</v>
      </c>
      <c r="E52" s="11" t="s">
        <v>209</v>
      </c>
      <c r="F52" s="10" t="s">
        <v>22</v>
      </c>
      <c r="G52" s="12">
        <f>F52/E52</f>
        <v>0</v>
      </c>
      <c r="H52" s="10" t="s">
        <v>210</v>
      </c>
      <c r="I52" s="14">
        <v>0.6</v>
      </c>
      <c r="J52" s="15">
        <v>3547.94</v>
      </c>
    </row>
    <row r="53" s="1" customFormat="1" ht="20" customHeight="1" spans="1:10">
      <c r="A53" s="10">
        <v>50</v>
      </c>
      <c r="B53" s="10" t="s">
        <v>211</v>
      </c>
      <c r="C53" s="10" t="s">
        <v>212</v>
      </c>
      <c r="D53" s="10" t="s">
        <v>20</v>
      </c>
      <c r="E53" s="11" t="s">
        <v>186</v>
      </c>
      <c r="F53" s="10" t="s">
        <v>22</v>
      </c>
      <c r="G53" s="12">
        <f>F53/E53</f>
        <v>0</v>
      </c>
      <c r="H53" s="10" t="s">
        <v>213</v>
      </c>
      <c r="I53" s="14">
        <v>0.6</v>
      </c>
      <c r="J53" s="15">
        <v>3444.67</v>
      </c>
    </row>
    <row r="54" s="1" customFormat="1" ht="20" customHeight="1" spans="1:10">
      <c r="A54" s="10">
        <v>51</v>
      </c>
      <c r="B54" s="10" t="s">
        <v>214</v>
      </c>
      <c r="C54" s="10" t="s">
        <v>215</v>
      </c>
      <c r="D54" s="10" t="s">
        <v>20</v>
      </c>
      <c r="E54" s="11" t="s">
        <v>186</v>
      </c>
      <c r="F54" s="10" t="s">
        <v>22</v>
      </c>
      <c r="G54" s="12">
        <f>F54/E54</f>
        <v>0</v>
      </c>
      <c r="H54" s="10" t="s">
        <v>216</v>
      </c>
      <c r="I54" s="14">
        <v>0.6</v>
      </c>
      <c r="J54" s="15">
        <v>3314.93</v>
      </c>
    </row>
    <row r="55" s="1" customFormat="1" ht="20" customHeight="1" spans="1:10">
      <c r="A55" s="10">
        <v>52</v>
      </c>
      <c r="B55" s="10" t="s">
        <v>217</v>
      </c>
      <c r="C55" s="10" t="s">
        <v>218</v>
      </c>
      <c r="D55" s="10" t="s">
        <v>20</v>
      </c>
      <c r="E55" s="11" t="s">
        <v>186</v>
      </c>
      <c r="F55" s="10" t="s">
        <v>22</v>
      </c>
      <c r="G55" s="12">
        <f>F55/E55</f>
        <v>0</v>
      </c>
      <c r="H55" s="10" t="s">
        <v>219</v>
      </c>
      <c r="I55" s="14">
        <v>0.6</v>
      </c>
      <c r="J55" s="15">
        <v>3257.81</v>
      </c>
    </row>
    <row r="56" s="1" customFormat="1" ht="20" customHeight="1" spans="1:10">
      <c r="A56" s="10">
        <v>53</v>
      </c>
      <c r="B56" s="10" t="s">
        <v>220</v>
      </c>
      <c r="C56" s="10" t="s">
        <v>221</v>
      </c>
      <c r="D56" s="10" t="s">
        <v>20</v>
      </c>
      <c r="E56" s="11" t="s">
        <v>222</v>
      </c>
      <c r="F56" s="10" t="s">
        <v>22</v>
      </c>
      <c r="G56" s="12">
        <f>F56/E56</f>
        <v>0</v>
      </c>
      <c r="H56" s="10" t="s">
        <v>223</v>
      </c>
      <c r="I56" s="14">
        <v>0.6</v>
      </c>
      <c r="J56" s="15">
        <v>2913.83</v>
      </c>
    </row>
    <row r="57" s="1" customFormat="1" ht="20" customHeight="1" spans="1:10">
      <c r="A57" s="10">
        <v>54</v>
      </c>
      <c r="B57" s="10" t="s">
        <v>224</v>
      </c>
      <c r="C57" s="10" t="s">
        <v>225</v>
      </c>
      <c r="D57" s="10" t="s">
        <v>20</v>
      </c>
      <c r="E57" s="11" t="s">
        <v>186</v>
      </c>
      <c r="F57" s="10" t="s">
        <v>22</v>
      </c>
      <c r="G57" s="12">
        <f>F57/E57</f>
        <v>0</v>
      </c>
      <c r="H57" s="10" t="s">
        <v>226</v>
      </c>
      <c r="I57" s="14">
        <v>0.6</v>
      </c>
      <c r="J57" s="15">
        <v>2811.89</v>
      </c>
    </row>
    <row r="58" s="1" customFormat="1" ht="20" customHeight="1" spans="1:10">
      <c r="A58" s="10">
        <v>55</v>
      </c>
      <c r="B58" s="10" t="s">
        <v>227</v>
      </c>
      <c r="C58" s="10" t="s">
        <v>228</v>
      </c>
      <c r="D58" s="10" t="s">
        <v>20</v>
      </c>
      <c r="E58" s="11" t="s">
        <v>229</v>
      </c>
      <c r="F58" s="10" t="s">
        <v>22</v>
      </c>
      <c r="G58" s="12">
        <f>F58/E58</f>
        <v>0</v>
      </c>
      <c r="H58" s="10" t="s">
        <v>230</v>
      </c>
      <c r="I58" s="14">
        <v>0.6</v>
      </c>
      <c r="J58" s="15">
        <v>2794.9</v>
      </c>
    </row>
    <row r="59" s="1" customFormat="1" ht="20" customHeight="1" spans="1:10">
      <c r="A59" s="10">
        <v>56</v>
      </c>
      <c r="B59" s="10" t="s">
        <v>231</v>
      </c>
      <c r="C59" s="10" t="s">
        <v>232</v>
      </c>
      <c r="D59" s="10" t="s">
        <v>20</v>
      </c>
      <c r="E59" s="11" t="s">
        <v>133</v>
      </c>
      <c r="F59" s="10" t="s">
        <v>22</v>
      </c>
      <c r="G59" s="12">
        <f>F59/E59</f>
        <v>0</v>
      </c>
      <c r="H59" s="10" t="s">
        <v>233</v>
      </c>
      <c r="I59" s="14">
        <v>0.6</v>
      </c>
      <c r="J59" s="15">
        <v>2751.84</v>
      </c>
    </row>
    <row r="60" s="1" customFormat="1" ht="20" customHeight="1" spans="1:10">
      <c r="A60" s="10">
        <v>57</v>
      </c>
      <c r="B60" s="10" t="s">
        <v>234</v>
      </c>
      <c r="C60" s="10" t="s">
        <v>235</v>
      </c>
      <c r="D60" s="10" t="s">
        <v>20</v>
      </c>
      <c r="E60" s="11" t="s">
        <v>236</v>
      </c>
      <c r="F60" s="10" t="s">
        <v>52</v>
      </c>
      <c r="G60" s="12">
        <f>F60/E60</f>
        <v>0.125</v>
      </c>
      <c r="H60" s="10" t="s">
        <v>237</v>
      </c>
      <c r="I60" s="14">
        <v>0.6</v>
      </c>
      <c r="J60" s="15">
        <v>2524.93</v>
      </c>
    </row>
    <row r="61" s="1" customFormat="1" ht="20" customHeight="1" spans="1:10">
      <c r="A61" s="10">
        <v>58</v>
      </c>
      <c r="B61" s="10" t="s">
        <v>238</v>
      </c>
      <c r="C61" s="10" t="s">
        <v>239</v>
      </c>
      <c r="D61" s="10" t="s">
        <v>20</v>
      </c>
      <c r="E61" s="11" t="s">
        <v>186</v>
      </c>
      <c r="F61" s="10" t="s">
        <v>22</v>
      </c>
      <c r="G61" s="12">
        <f>F61/E61</f>
        <v>0</v>
      </c>
      <c r="H61" s="10" t="s">
        <v>240</v>
      </c>
      <c r="I61" s="14">
        <v>0.6</v>
      </c>
      <c r="J61" s="15">
        <v>2502.24</v>
      </c>
    </row>
    <row r="62" s="1" customFormat="1" ht="20" customHeight="1" spans="1:10">
      <c r="A62" s="10">
        <v>59</v>
      </c>
      <c r="B62" s="10" t="s">
        <v>241</v>
      </c>
      <c r="C62" s="10" t="s">
        <v>242</v>
      </c>
      <c r="D62" s="10" t="s">
        <v>20</v>
      </c>
      <c r="E62" s="11" t="s">
        <v>229</v>
      </c>
      <c r="F62" s="10" t="s">
        <v>22</v>
      </c>
      <c r="G62" s="12">
        <f>F62/E62</f>
        <v>0</v>
      </c>
      <c r="H62" s="10" t="s">
        <v>243</v>
      </c>
      <c r="I62" s="14">
        <v>0.6</v>
      </c>
      <c r="J62" s="15">
        <v>2457.7</v>
      </c>
    </row>
    <row r="63" s="1" customFormat="1" ht="20" customHeight="1" spans="1:10">
      <c r="A63" s="10">
        <v>60</v>
      </c>
      <c r="B63" s="10" t="s">
        <v>244</v>
      </c>
      <c r="C63" s="10" t="s">
        <v>245</v>
      </c>
      <c r="D63" s="10" t="s">
        <v>20</v>
      </c>
      <c r="E63" s="11" t="s">
        <v>246</v>
      </c>
      <c r="F63" s="10" t="s">
        <v>22</v>
      </c>
      <c r="G63" s="12">
        <f>F63/E63</f>
        <v>0</v>
      </c>
      <c r="H63" s="10" t="s">
        <v>247</v>
      </c>
      <c r="I63" s="14">
        <v>0.6</v>
      </c>
      <c r="J63" s="15">
        <v>2286.14</v>
      </c>
    </row>
    <row r="64" s="1" customFormat="1" ht="20" customHeight="1" spans="1:10">
      <c r="A64" s="10">
        <v>61</v>
      </c>
      <c r="B64" s="10" t="s">
        <v>248</v>
      </c>
      <c r="C64" s="10" t="s">
        <v>249</v>
      </c>
      <c r="D64" s="10" t="s">
        <v>20</v>
      </c>
      <c r="E64" s="11" t="s">
        <v>250</v>
      </c>
      <c r="F64" s="10" t="s">
        <v>22</v>
      </c>
      <c r="G64" s="12">
        <f>F64/E64</f>
        <v>0</v>
      </c>
      <c r="H64" s="10" t="s">
        <v>251</v>
      </c>
      <c r="I64" s="14">
        <v>0.6</v>
      </c>
      <c r="J64" s="15">
        <v>2170.08</v>
      </c>
    </row>
    <row r="65" s="1" customFormat="1" ht="20" customHeight="1" spans="1:10">
      <c r="A65" s="10">
        <v>62</v>
      </c>
      <c r="B65" s="10" t="s">
        <v>252</v>
      </c>
      <c r="C65" s="10" t="s">
        <v>253</v>
      </c>
      <c r="D65" s="10" t="s">
        <v>20</v>
      </c>
      <c r="E65" s="11" t="s">
        <v>236</v>
      </c>
      <c r="F65" s="10" t="s">
        <v>22</v>
      </c>
      <c r="G65" s="12">
        <f>F65/E65</f>
        <v>0</v>
      </c>
      <c r="H65" s="10" t="s">
        <v>254</v>
      </c>
      <c r="I65" s="14">
        <v>0.6</v>
      </c>
      <c r="J65" s="15">
        <v>2161.49</v>
      </c>
    </row>
    <row r="66" s="1" customFormat="1" ht="20" customHeight="1" spans="1:10">
      <c r="A66" s="10">
        <v>63</v>
      </c>
      <c r="B66" s="10" t="s">
        <v>255</v>
      </c>
      <c r="C66" s="10" t="s">
        <v>256</v>
      </c>
      <c r="D66" s="10" t="s">
        <v>20</v>
      </c>
      <c r="E66" s="11" t="s">
        <v>236</v>
      </c>
      <c r="F66" s="10" t="s">
        <v>22</v>
      </c>
      <c r="G66" s="12">
        <f>F66/E66</f>
        <v>0</v>
      </c>
      <c r="H66" s="10" t="s">
        <v>257</v>
      </c>
      <c r="I66" s="14">
        <v>0.6</v>
      </c>
      <c r="J66" s="15">
        <v>2127.41</v>
      </c>
    </row>
    <row r="67" s="1" customFormat="1" ht="20" customHeight="1" spans="1:10">
      <c r="A67" s="10">
        <v>64</v>
      </c>
      <c r="B67" s="10" t="s">
        <v>258</v>
      </c>
      <c r="C67" s="10" t="s">
        <v>259</v>
      </c>
      <c r="D67" s="10" t="s">
        <v>20</v>
      </c>
      <c r="E67" s="11" t="s">
        <v>133</v>
      </c>
      <c r="F67" s="10" t="s">
        <v>22</v>
      </c>
      <c r="G67" s="12">
        <f>F67/E67</f>
        <v>0</v>
      </c>
      <c r="H67" s="10" t="s">
        <v>260</v>
      </c>
      <c r="I67" s="14">
        <v>0.6</v>
      </c>
      <c r="J67" s="15">
        <v>2095.68</v>
      </c>
    </row>
    <row r="68" s="1" customFormat="1" ht="20" customHeight="1" spans="1:10">
      <c r="A68" s="10">
        <v>65</v>
      </c>
      <c r="B68" s="10" t="s">
        <v>261</v>
      </c>
      <c r="C68" s="10" t="s">
        <v>262</v>
      </c>
      <c r="D68" s="10" t="s">
        <v>20</v>
      </c>
      <c r="E68" s="11" t="s">
        <v>236</v>
      </c>
      <c r="F68" s="10" t="s">
        <v>22</v>
      </c>
      <c r="G68" s="12">
        <f>F68/E68</f>
        <v>0</v>
      </c>
      <c r="H68" s="10" t="s">
        <v>263</v>
      </c>
      <c r="I68" s="14">
        <v>0.6</v>
      </c>
      <c r="J68" s="15">
        <v>1989.9</v>
      </c>
    </row>
    <row r="69" s="1" customFormat="1" ht="20" customHeight="1" spans="1:10">
      <c r="A69" s="10">
        <v>66</v>
      </c>
      <c r="B69" s="10" t="s">
        <v>264</v>
      </c>
      <c r="C69" s="10" t="s">
        <v>265</v>
      </c>
      <c r="D69" s="10" t="s">
        <v>20</v>
      </c>
      <c r="E69" s="11" t="s">
        <v>236</v>
      </c>
      <c r="F69" s="10" t="s">
        <v>22</v>
      </c>
      <c r="G69" s="12">
        <f>F69/E69</f>
        <v>0</v>
      </c>
      <c r="H69" s="10" t="s">
        <v>266</v>
      </c>
      <c r="I69" s="14">
        <v>0.6</v>
      </c>
      <c r="J69" s="15">
        <v>1972.9</v>
      </c>
    </row>
    <row r="70" s="1" customFormat="1" ht="20" customHeight="1" spans="1:10">
      <c r="A70" s="10">
        <v>67</v>
      </c>
      <c r="B70" s="10" t="s">
        <v>267</v>
      </c>
      <c r="C70" s="10" t="s">
        <v>268</v>
      </c>
      <c r="D70" s="10" t="s">
        <v>14</v>
      </c>
      <c r="E70" s="11" t="s">
        <v>197</v>
      </c>
      <c r="F70" s="10" t="s">
        <v>269</v>
      </c>
      <c r="G70" s="12">
        <f>F70/E70</f>
        <v>0.133333333333333</v>
      </c>
      <c r="H70" s="10" t="s">
        <v>270</v>
      </c>
      <c r="I70" s="14">
        <v>0.3</v>
      </c>
      <c r="J70" s="15">
        <v>1914.07</v>
      </c>
    </row>
    <row r="71" s="1" customFormat="1" ht="20" customHeight="1" spans="1:10">
      <c r="A71" s="10">
        <v>68</v>
      </c>
      <c r="B71" s="10" t="s">
        <v>271</v>
      </c>
      <c r="C71" s="10" t="s">
        <v>272</v>
      </c>
      <c r="D71" s="10" t="s">
        <v>20</v>
      </c>
      <c r="E71" s="11" t="s">
        <v>16</v>
      </c>
      <c r="F71" s="10" t="s">
        <v>22</v>
      </c>
      <c r="G71" s="12">
        <f>F71/E71</f>
        <v>0</v>
      </c>
      <c r="H71" s="10" t="s">
        <v>273</v>
      </c>
      <c r="I71" s="14">
        <v>0.6</v>
      </c>
      <c r="J71" s="15">
        <v>1797.26</v>
      </c>
    </row>
    <row r="72" s="1" customFormat="1" ht="20" customHeight="1" spans="1:10">
      <c r="A72" s="10">
        <v>69</v>
      </c>
      <c r="B72" s="10" t="s">
        <v>274</v>
      </c>
      <c r="C72" s="10" t="s">
        <v>275</v>
      </c>
      <c r="D72" s="10" t="s">
        <v>20</v>
      </c>
      <c r="E72" s="11" t="s">
        <v>246</v>
      </c>
      <c r="F72" s="10" t="s">
        <v>22</v>
      </c>
      <c r="G72" s="12">
        <f>F72/E72</f>
        <v>0</v>
      </c>
      <c r="H72" s="10" t="s">
        <v>276</v>
      </c>
      <c r="I72" s="14">
        <v>0.6</v>
      </c>
      <c r="J72" s="15">
        <v>1752.85</v>
      </c>
    </row>
    <row r="73" s="1" customFormat="1" ht="20" customHeight="1" spans="1:10">
      <c r="A73" s="10">
        <v>70</v>
      </c>
      <c r="B73" s="10" t="s">
        <v>277</v>
      </c>
      <c r="C73" s="10" t="s">
        <v>278</v>
      </c>
      <c r="D73" s="10" t="s">
        <v>20</v>
      </c>
      <c r="E73" s="11" t="s">
        <v>236</v>
      </c>
      <c r="F73" s="10" t="s">
        <v>22</v>
      </c>
      <c r="G73" s="12">
        <f>F73/E73</f>
        <v>0</v>
      </c>
      <c r="H73" s="10" t="s">
        <v>279</v>
      </c>
      <c r="I73" s="14">
        <v>0.6</v>
      </c>
      <c r="J73" s="15">
        <v>1693.44</v>
      </c>
    </row>
    <row r="74" s="1" customFormat="1" ht="20" customHeight="1" spans="1:10">
      <c r="A74" s="10">
        <v>71</v>
      </c>
      <c r="B74" s="10" t="s">
        <v>280</v>
      </c>
      <c r="C74" s="10" t="s">
        <v>281</v>
      </c>
      <c r="D74" s="10" t="s">
        <v>20</v>
      </c>
      <c r="E74" s="11" t="s">
        <v>282</v>
      </c>
      <c r="F74" s="10" t="s">
        <v>22</v>
      </c>
      <c r="G74" s="12">
        <f>F74/E74</f>
        <v>0</v>
      </c>
      <c r="H74" s="10" t="s">
        <v>283</v>
      </c>
      <c r="I74" s="14">
        <v>0.6</v>
      </c>
      <c r="J74" s="15">
        <v>1494.54</v>
      </c>
    </row>
    <row r="75" s="1" customFormat="1" ht="20" customHeight="1" spans="1:10">
      <c r="A75" s="10">
        <v>72</v>
      </c>
      <c r="B75" s="10" t="s">
        <v>284</v>
      </c>
      <c r="C75" s="10" t="s">
        <v>285</v>
      </c>
      <c r="D75" s="10" t="s">
        <v>20</v>
      </c>
      <c r="E75" s="11" t="s">
        <v>16</v>
      </c>
      <c r="F75" s="10" t="s">
        <v>22</v>
      </c>
      <c r="G75" s="12">
        <f>F75/E75</f>
        <v>0</v>
      </c>
      <c r="H75" s="10" t="s">
        <v>286</v>
      </c>
      <c r="I75" s="14">
        <v>0.6</v>
      </c>
      <c r="J75" s="15">
        <v>1376.05</v>
      </c>
    </row>
    <row r="76" s="1" customFormat="1" ht="20" customHeight="1" spans="1:10">
      <c r="A76" s="10">
        <v>73</v>
      </c>
      <c r="B76" s="10" t="s">
        <v>287</v>
      </c>
      <c r="C76" s="10" t="s">
        <v>288</v>
      </c>
      <c r="D76" s="10" t="s">
        <v>20</v>
      </c>
      <c r="E76" s="11" t="s">
        <v>43</v>
      </c>
      <c r="F76" s="10" t="s">
        <v>22</v>
      </c>
      <c r="G76" s="12">
        <f>F76/E76</f>
        <v>0</v>
      </c>
      <c r="H76" s="10" t="s">
        <v>289</v>
      </c>
      <c r="I76" s="14">
        <v>0.6</v>
      </c>
      <c r="J76" s="15">
        <v>1296.38</v>
      </c>
    </row>
    <row r="77" s="1" customFormat="1" ht="20" customHeight="1" spans="1:10">
      <c r="A77" s="10">
        <v>74</v>
      </c>
      <c r="B77" s="10" t="s">
        <v>290</v>
      </c>
      <c r="C77" s="10" t="s">
        <v>291</v>
      </c>
      <c r="D77" s="10" t="s">
        <v>20</v>
      </c>
      <c r="E77" s="11" t="s">
        <v>250</v>
      </c>
      <c r="F77" s="10" t="s">
        <v>22</v>
      </c>
      <c r="G77" s="12">
        <f>F77/E77</f>
        <v>0</v>
      </c>
      <c r="H77" s="10" t="s">
        <v>292</v>
      </c>
      <c r="I77" s="14">
        <v>0.6</v>
      </c>
      <c r="J77" s="15">
        <v>1047.89</v>
      </c>
    </row>
    <row r="78" s="1" customFormat="1" ht="20" customHeight="1" spans="1:10">
      <c r="A78" s="10">
        <v>75</v>
      </c>
      <c r="B78" s="10" t="s">
        <v>293</v>
      </c>
      <c r="C78" s="10" t="s">
        <v>294</v>
      </c>
      <c r="D78" s="10" t="s">
        <v>20</v>
      </c>
      <c r="E78" s="11" t="s">
        <v>250</v>
      </c>
      <c r="F78" s="10" t="s">
        <v>22</v>
      </c>
      <c r="G78" s="12">
        <f>F78/E78</f>
        <v>0</v>
      </c>
      <c r="H78" s="10" t="s">
        <v>295</v>
      </c>
      <c r="I78" s="14">
        <v>0.6</v>
      </c>
      <c r="J78" s="15">
        <v>1037.18</v>
      </c>
    </row>
    <row r="79" s="1" customFormat="1" ht="20" customHeight="1" spans="1:10">
      <c r="A79" s="10">
        <v>76</v>
      </c>
      <c r="B79" s="10" t="s">
        <v>296</v>
      </c>
      <c r="C79" s="10" t="s">
        <v>297</v>
      </c>
      <c r="D79" s="10" t="s">
        <v>20</v>
      </c>
      <c r="E79" s="11" t="s">
        <v>250</v>
      </c>
      <c r="F79" s="10" t="s">
        <v>22</v>
      </c>
      <c r="G79" s="12">
        <f>F79/E79</f>
        <v>0</v>
      </c>
      <c r="H79" s="10" t="s">
        <v>298</v>
      </c>
      <c r="I79" s="14">
        <v>0.6</v>
      </c>
      <c r="J79" s="15">
        <v>1016.06</v>
      </c>
    </row>
    <row r="80" s="1" customFormat="1" ht="20" customHeight="1" spans="1:10">
      <c r="A80" s="10">
        <v>77</v>
      </c>
      <c r="B80" s="10" t="s">
        <v>299</v>
      </c>
      <c r="C80" s="10" t="s">
        <v>300</v>
      </c>
      <c r="D80" s="10" t="s">
        <v>20</v>
      </c>
      <c r="E80" s="11" t="s">
        <v>250</v>
      </c>
      <c r="F80" s="10" t="s">
        <v>22</v>
      </c>
      <c r="G80" s="12">
        <f>F80/E80</f>
        <v>0</v>
      </c>
      <c r="H80" s="10" t="s">
        <v>301</v>
      </c>
      <c r="I80" s="14">
        <v>0.6</v>
      </c>
      <c r="J80" s="15">
        <v>990.1</v>
      </c>
    </row>
    <row r="81" s="1" customFormat="1" ht="20" customHeight="1" spans="1:10">
      <c r="A81" s="10">
        <v>78</v>
      </c>
      <c r="B81" s="10" t="s">
        <v>302</v>
      </c>
      <c r="C81" s="10" t="s">
        <v>303</v>
      </c>
      <c r="D81" s="10" t="s">
        <v>20</v>
      </c>
      <c r="E81" s="11" t="s">
        <v>81</v>
      </c>
      <c r="F81" s="10" t="s">
        <v>22</v>
      </c>
      <c r="G81" s="12">
        <f>F81/E81</f>
        <v>0</v>
      </c>
      <c r="H81" s="10" t="s">
        <v>304</v>
      </c>
      <c r="I81" s="14">
        <v>0.6</v>
      </c>
      <c r="J81" s="15">
        <v>871.2</v>
      </c>
    </row>
    <row r="82" s="1" customFormat="1" ht="20" customHeight="1" spans="1:10">
      <c r="A82" s="10">
        <v>79</v>
      </c>
      <c r="B82" s="10" t="s">
        <v>305</v>
      </c>
      <c r="C82" s="10" t="s">
        <v>306</v>
      </c>
      <c r="D82" s="10" t="s">
        <v>20</v>
      </c>
      <c r="E82" s="11" t="s">
        <v>81</v>
      </c>
      <c r="F82" s="10" t="s">
        <v>22</v>
      </c>
      <c r="G82" s="12">
        <f>F82/E82</f>
        <v>0</v>
      </c>
      <c r="H82" s="10" t="s">
        <v>307</v>
      </c>
      <c r="I82" s="14">
        <v>0.6</v>
      </c>
      <c r="J82" s="15">
        <v>779.16</v>
      </c>
    </row>
    <row r="83" s="1" customFormat="1" ht="20" customHeight="1" spans="1:10">
      <c r="A83" s="10">
        <v>80</v>
      </c>
      <c r="B83" s="10" t="s">
        <v>308</v>
      </c>
      <c r="C83" s="10" t="s">
        <v>309</v>
      </c>
      <c r="D83" s="10" t="s">
        <v>20</v>
      </c>
      <c r="E83" s="11" t="s">
        <v>81</v>
      </c>
      <c r="F83" s="10" t="s">
        <v>22</v>
      </c>
      <c r="G83" s="12">
        <f>F83/E83</f>
        <v>0</v>
      </c>
      <c r="H83" s="10" t="s">
        <v>310</v>
      </c>
      <c r="I83" s="14">
        <v>0.6</v>
      </c>
      <c r="J83" s="15">
        <v>762.05</v>
      </c>
    </row>
    <row r="84" s="1" customFormat="1" ht="20" customHeight="1" spans="1:10">
      <c r="A84" s="10">
        <v>81</v>
      </c>
      <c r="B84" s="10" t="s">
        <v>311</v>
      </c>
      <c r="C84" s="10" t="s">
        <v>312</v>
      </c>
      <c r="D84" s="10" t="s">
        <v>20</v>
      </c>
      <c r="E84" s="11" t="s">
        <v>81</v>
      </c>
      <c r="F84" s="10" t="s">
        <v>22</v>
      </c>
      <c r="G84" s="12">
        <f>F84/E84</f>
        <v>0</v>
      </c>
      <c r="H84" s="10" t="s">
        <v>313</v>
      </c>
      <c r="I84" s="14">
        <v>0.6</v>
      </c>
      <c r="J84" s="15">
        <v>740.88</v>
      </c>
    </row>
    <row r="85" s="1" customFormat="1" ht="20" customHeight="1" spans="1:10">
      <c r="A85" s="10">
        <v>82</v>
      </c>
      <c r="B85" s="10" t="s">
        <v>314</v>
      </c>
      <c r="C85" s="10" t="s">
        <v>315</v>
      </c>
      <c r="D85" s="10" t="s">
        <v>20</v>
      </c>
      <c r="E85" s="11" t="s">
        <v>81</v>
      </c>
      <c r="F85" s="10" t="s">
        <v>22</v>
      </c>
      <c r="G85" s="12">
        <f>F85/E85</f>
        <v>0</v>
      </c>
      <c r="H85" s="10" t="s">
        <v>316</v>
      </c>
      <c r="I85" s="14">
        <v>0.6</v>
      </c>
      <c r="J85" s="15">
        <v>571.54</v>
      </c>
    </row>
    <row r="86" s="1" customFormat="1" ht="20" customHeight="1" spans="1:10">
      <c r="A86" s="10">
        <v>83</v>
      </c>
      <c r="B86" s="10" t="s">
        <v>317</v>
      </c>
      <c r="C86" s="10" t="s">
        <v>318</v>
      </c>
      <c r="D86" s="10" t="s">
        <v>20</v>
      </c>
      <c r="E86" s="11" t="s">
        <v>269</v>
      </c>
      <c r="F86" s="10" t="s">
        <v>22</v>
      </c>
      <c r="G86" s="12">
        <f>F86/E86</f>
        <v>0</v>
      </c>
      <c r="H86" s="10" t="s">
        <v>319</v>
      </c>
      <c r="I86" s="14">
        <v>0.6</v>
      </c>
      <c r="J86" s="15">
        <v>518.59</v>
      </c>
    </row>
    <row r="87" s="1" customFormat="1" ht="20" customHeight="1" spans="1:10">
      <c r="A87" s="10">
        <v>84</v>
      </c>
      <c r="B87" s="10" t="s">
        <v>320</v>
      </c>
      <c r="C87" s="10" t="s">
        <v>321</v>
      </c>
      <c r="D87" s="10" t="s">
        <v>20</v>
      </c>
      <c r="E87" s="11" t="s">
        <v>269</v>
      </c>
      <c r="F87" s="10" t="s">
        <v>22</v>
      </c>
      <c r="G87" s="12">
        <f>F87/E87</f>
        <v>0</v>
      </c>
      <c r="H87" s="10" t="s">
        <v>319</v>
      </c>
      <c r="I87" s="14">
        <v>0.6</v>
      </c>
      <c r="J87" s="15">
        <v>518.59</v>
      </c>
    </row>
    <row r="88" s="1" customFormat="1" ht="20" customHeight="1" spans="1:10">
      <c r="A88" s="10">
        <v>85</v>
      </c>
      <c r="B88" s="10" t="s">
        <v>322</v>
      </c>
      <c r="C88" s="10" t="s">
        <v>323</v>
      </c>
      <c r="D88" s="10" t="s">
        <v>20</v>
      </c>
      <c r="E88" s="11" t="s">
        <v>269</v>
      </c>
      <c r="F88" s="10" t="s">
        <v>22</v>
      </c>
      <c r="G88" s="12">
        <f>F88/E88</f>
        <v>0</v>
      </c>
      <c r="H88" s="10" t="s">
        <v>319</v>
      </c>
      <c r="I88" s="14">
        <v>0.6</v>
      </c>
      <c r="J88" s="15">
        <v>518.59</v>
      </c>
    </row>
    <row r="89" s="1" customFormat="1" ht="20" customHeight="1" spans="1:10">
      <c r="A89" s="10">
        <v>86</v>
      </c>
      <c r="B89" s="10" t="s">
        <v>324</v>
      </c>
      <c r="C89" s="10" t="s">
        <v>325</v>
      </c>
      <c r="D89" s="10" t="s">
        <v>20</v>
      </c>
      <c r="E89" s="11" t="s">
        <v>269</v>
      </c>
      <c r="F89" s="10" t="s">
        <v>22</v>
      </c>
      <c r="G89" s="12">
        <f>F89/E89</f>
        <v>0</v>
      </c>
      <c r="H89" s="10" t="s">
        <v>319</v>
      </c>
      <c r="I89" s="14">
        <v>0.6</v>
      </c>
      <c r="J89" s="15">
        <v>518.59</v>
      </c>
    </row>
    <row r="90" s="1" customFormat="1" ht="20" customHeight="1" spans="1:10">
      <c r="A90" s="10">
        <v>87</v>
      </c>
      <c r="B90" s="10" t="s">
        <v>326</v>
      </c>
      <c r="C90" s="10" t="s">
        <v>327</v>
      </c>
      <c r="D90" s="10" t="s">
        <v>20</v>
      </c>
      <c r="E90" s="11" t="s">
        <v>269</v>
      </c>
      <c r="F90" s="10" t="s">
        <v>22</v>
      </c>
      <c r="G90" s="12">
        <f>F90/E90</f>
        <v>0</v>
      </c>
      <c r="H90" s="10" t="s">
        <v>328</v>
      </c>
      <c r="I90" s="14">
        <v>0.6</v>
      </c>
      <c r="J90" s="15">
        <v>513.31</v>
      </c>
    </row>
    <row r="91" s="1" customFormat="1" ht="20" customHeight="1" spans="1:10">
      <c r="A91" s="10">
        <v>88</v>
      </c>
      <c r="B91" s="10" t="s">
        <v>329</v>
      </c>
      <c r="C91" s="10" t="s">
        <v>330</v>
      </c>
      <c r="D91" s="10" t="s">
        <v>20</v>
      </c>
      <c r="E91" s="11" t="s">
        <v>81</v>
      </c>
      <c r="F91" s="10" t="s">
        <v>22</v>
      </c>
      <c r="G91" s="12">
        <f>F91/E91</f>
        <v>0</v>
      </c>
      <c r="H91" s="10" t="s">
        <v>331</v>
      </c>
      <c r="I91" s="14">
        <v>0.6</v>
      </c>
      <c r="J91" s="15">
        <v>508.08</v>
      </c>
    </row>
    <row r="92" s="1" customFormat="1" ht="20" customHeight="1" spans="1:10">
      <c r="A92" s="10">
        <v>89</v>
      </c>
      <c r="B92" s="10" t="s">
        <v>332</v>
      </c>
      <c r="C92" s="10" t="s">
        <v>333</v>
      </c>
      <c r="D92" s="10" t="s">
        <v>20</v>
      </c>
      <c r="E92" s="11" t="s">
        <v>269</v>
      </c>
      <c r="F92" s="10" t="s">
        <v>22</v>
      </c>
      <c r="G92" s="12">
        <f>F92/E92</f>
        <v>0</v>
      </c>
      <c r="H92" s="10" t="s">
        <v>334</v>
      </c>
      <c r="I92" s="14">
        <v>0.6</v>
      </c>
      <c r="J92" s="15">
        <v>508.03</v>
      </c>
    </row>
    <row r="93" s="1" customFormat="1" ht="20" customHeight="1" spans="1:10">
      <c r="A93" s="10">
        <v>90</v>
      </c>
      <c r="B93" s="10" t="s">
        <v>335</v>
      </c>
      <c r="C93" s="10" t="s">
        <v>336</v>
      </c>
      <c r="D93" s="10" t="s">
        <v>20</v>
      </c>
      <c r="E93" s="11" t="s">
        <v>269</v>
      </c>
      <c r="F93" s="10" t="s">
        <v>22</v>
      </c>
      <c r="G93" s="12">
        <f>F93/E93</f>
        <v>0</v>
      </c>
      <c r="H93" s="10" t="s">
        <v>334</v>
      </c>
      <c r="I93" s="14">
        <v>0.6</v>
      </c>
      <c r="J93" s="15">
        <v>508.03</v>
      </c>
    </row>
    <row r="94" s="1" customFormat="1" ht="20" customHeight="1" spans="1:10">
      <c r="A94" s="10">
        <v>91</v>
      </c>
      <c r="B94" s="10" t="s">
        <v>337</v>
      </c>
      <c r="C94" s="10" t="s">
        <v>338</v>
      </c>
      <c r="D94" s="10" t="s">
        <v>20</v>
      </c>
      <c r="E94" s="11" t="s">
        <v>81</v>
      </c>
      <c r="F94" s="10" t="s">
        <v>22</v>
      </c>
      <c r="G94" s="12">
        <f>F94/E94</f>
        <v>0</v>
      </c>
      <c r="H94" s="10" t="s">
        <v>334</v>
      </c>
      <c r="I94" s="14">
        <v>0.6</v>
      </c>
      <c r="J94" s="15">
        <v>508.03</v>
      </c>
    </row>
    <row r="95" s="1" customFormat="1" ht="20" customHeight="1" spans="1:10">
      <c r="A95" s="10">
        <v>92</v>
      </c>
      <c r="B95" s="10" t="s">
        <v>339</v>
      </c>
      <c r="C95" s="10" t="s">
        <v>340</v>
      </c>
      <c r="D95" s="10" t="s">
        <v>20</v>
      </c>
      <c r="E95" s="11" t="s">
        <v>269</v>
      </c>
      <c r="F95" s="10" t="s">
        <v>22</v>
      </c>
      <c r="G95" s="12">
        <f>F95/E95</f>
        <v>0</v>
      </c>
      <c r="H95" s="10" t="s">
        <v>341</v>
      </c>
      <c r="I95" s="14">
        <v>0.6</v>
      </c>
      <c r="J95" s="15">
        <v>507.17</v>
      </c>
    </row>
    <row r="96" s="1" customFormat="1" ht="20" customHeight="1" spans="1:10">
      <c r="A96" s="10">
        <v>93</v>
      </c>
      <c r="B96" s="10" t="s">
        <v>342</v>
      </c>
      <c r="C96" s="10" t="s">
        <v>343</v>
      </c>
      <c r="D96" s="10" t="s">
        <v>20</v>
      </c>
      <c r="E96" s="11" t="s">
        <v>269</v>
      </c>
      <c r="F96" s="10" t="s">
        <v>22</v>
      </c>
      <c r="G96" s="12">
        <f>F96/E96</f>
        <v>0</v>
      </c>
      <c r="H96" s="10" t="s">
        <v>344</v>
      </c>
      <c r="I96" s="14">
        <v>0.6</v>
      </c>
      <c r="J96" s="15">
        <v>496.98</v>
      </c>
    </row>
    <row r="97" s="1" customFormat="1" ht="20" customHeight="1" spans="1:10">
      <c r="A97" s="10">
        <v>94</v>
      </c>
      <c r="B97" s="10" t="s">
        <v>345</v>
      </c>
      <c r="C97" s="10" t="s">
        <v>346</v>
      </c>
      <c r="D97" s="10" t="s">
        <v>20</v>
      </c>
      <c r="E97" s="11" t="s">
        <v>269</v>
      </c>
      <c r="F97" s="10" t="s">
        <v>22</v>
      </c>
      <c r="G97" s="12">
        <f>F97/E97</f>
        <v>0</v>
      </c>
      <c r="H97" s="10" t="s">
        <v>347</v>
      </c>
      <c r="I97" s="14">
        <v>0.6</v>
      </c>
      <c r="J97" s="15">
        <v>487.92</v>
      </c>
    </row>
    <row r="98" s="1" customFormat="1" ht="20" customHeight="1" spans="1:10">
      <c r="A98" s="10">
        <v>95</v>
      </c>
      <c r="B98" s="10" t="s">
        <v>348</v>
      </c>
      <c r="C98" s="10" t="s">
        <v>349</v>
      </c>
      <c r="D98" s="10" t="s">
        <v>20</v>
      </c>
      <c r="E98" s="11" t="s">
        <v>269</v>
      </c>
      <c r="F98" s="10" t="s">
        <v>22</v>
      </c>
      <c r="G98" s="12">
        <f>F98/E98</f>
        <v>0</v>
      </c>
      <c r="H98" s="10" t="s">
        <v>350</v>
      </c>
      <c r="I98" s="14">
        <v>0.6</v>
      </c>
      <c r="J98" s="15">
        <v>480.53</v>
      </c>
    </row>
    <row r="99" s="1" customFormat="1" ht="20" customHeight="1" spans="1:10">
      <c r="A99" s="10">
        <v>96</v>
      </c>
      <c r="B99" s="10" t="s">
        <v>351</v>
      </c>
      <c r="C99" s="10" t="s">
        <v>352</v>
      </c>
      <c r="D99" s="10" t="s">
        <v>20</v>
      </c>
      <c r="E99" s="11" t="s">
        <v>269</v>
      </c>
      <c r="F99" s="10" t="s">
        <v>22</v>
      </c>
      <c r="G99" s="12">
        <f>F99/E99</f>
        <v>0</v>
      </c>
      <c r="H99" s="10" t="s">
        <v>353</v>
      </c>
      <c r="I99" s="14">
        <v>0.6</v>
      </c>
      <c r="J99" s="15">
        <v>467.6</v>
      </c>
    </row>
    <row r="100" s="1" customFormat="1" ht="20" customHeight="1" spans="1:10">
      <c r="A100" s="10">
        <v>97</v>
      </c>
      <c r="B100" s="10" t="s">
        <v>354</v>
      </c>
      <c r="C100" s="10" t="s">
        <v>355</v>
      </c>
      <c r="D100" s="10" t="s">
        <v>20</v>
      </c>
      <c r="E100" s="11" t="s">
        <v>269</v>
      </c>
      <c r="F100" s="10" t="s">
        <v>22</v>
      </c>
      <c r="G100" s="12">
        <f>F100/E100</f>
        <v>0</v>
      </c>
      <c r="H100" s="10" t="s">
        <v>356</v>
      </c>
      <c r="I100" s="14">
        <v>0.6</v>
      </c>
      <c r="J100" s="15">
        <v>423.36</v>
      </c>
    </row>
    <row r="101" s="1" customFormat="1" ht="20" customHeight="1" spans="1:10">
      <c r="A101" s="10">
        <v>98</v>
      </c>
      <c r="B101" s="10" t="s">
        <v>357</v>
      </c>
      <c r="C101" s="10" t="s">
        <v>358</v>
      </c>
      <c r="D101" s="10" t="s">
        <v>20</v>
      </c>
      <c r="E101" s="11" t="s">
        <v>52</v>
      </c>
      <c r="F101" s="10" t="s">
        <v>22</v>
      </c>
      <c r="G101" s="12">
        <f>F101/E101</f>
        <v>0</v>
      </c>
      <c r="H101" s="10" t="s">
        <v>359</v>
      </c>
      <c r="I101" s="14">
        <v>0.6</v>
      </c>
      <c r="J101" s="15">
        <v>390</v>
      </c>
    </row>
    <row r="102" s="1" customFormat="1" ht="20" customHeight="1" spans="1:10">
      <c r="A102" s="10">
        <v>99</v>
      </c>
      <c r="B102" s="10" t="s">
        <v>360</v>
      </c>
      <c r="C102" s="10" t="s">
        <v>361</v>
      </c>
      <c r="D102" s="10" t="s">
        <v>20</v>
      </c>
      <c r="E102" s="11" t="s">
        <v>52</v>
      </c>
      <c r="F102" s="10" t="s">
        <v>22</v>
      </c>
      <c r="G102" s="12">
        <f>F102/E102</f>
        <v>0</v>
      </c>
      <c r="H102" s="10" t="s">
        <v>362</v>
      </c>
      <c r="I102" s="14">
        <v>0.6</v>
      </c>
      <c r="J102" s="15">
        <v>330.24</v>
      </c>
    </row>
    <row r="103" s="1" customFormat="1" ht="20" customHeight="1" spans="1:10">
      <c r="A103" s="10">
        <v>100</v>
      </c>
      <c r="B103" s="10" t="s">
        <v>363</v>
      </c>
      <c r="C103" s="10" t="s">
        <v>364</v>
      </c>
      <c r="D103" s="10" t="s">
        <v>20</v>
      </c>
      <c r="E103" s="11" t="s">
        <v>52</v>
      </c>
      <c r="F103" s="10" t="s">
        <v>22</v>
      </c>
      <c r="G103" s="12">
        <f>F103/E103</f>
        <v>0</v>
      </c>
      <c r="H103" s="10" t="s">
        <v>365</v>
      </c>
      <c r="I103" s="14">
        <v>0.6</v>
      </c>
      <c r="J103" s="15">
        <v>324</v>
      </c>
    </row>
    <row r="104" s="1" customFormat="1" ht="20" customHeight="1" spans="1:10">
      <c r="A104" s="10">
        <v>101</v>
      </c>
      <c r="B104" s="10" t="s">
        <v>366</v>
      </c>
      <c r="C104" s="10" t="s">
        <v>367</v>
      </c>
      <c r="D104" s="10" t="s">
        <v>20</v>
      </c>
      <c r="E104" s="11" t="s">
        <v>52</v>
      </c>
      <c r="F104" s="10" t="s">
        <v>22</v>
      </c>
      <c r="G104" s="12">
        <f>F104/E104</f>
        <v>0</v>
      </c>
      <c r="H104" s="10" t="s">
        <v>365</v>
      </c>
      <c r="I104" s="14">
        <v>0.6</v>
      </c>
      <c r="J104" s="15">
        <v>324</v>
      </c>
    </row>
    <row r="105" s="1" customFormat="1" ht="20" customHeight="1" spans="1:10">
      <c r="A105" s="10">
        <v>102</v>
      </c>
      <c r="B105" s="10" t="s">
        <v>368</v>
      </c>
      <c r="C105" s="10" t="s">
        <v>369</v>
      </c>
      <c r="D105" s="10" t="s">
        <v>20</v>
      </c>
      <c r="E105" s="11" t="s">
        <v>52</v>
      </c>
      <c r="F105" s="10" t="s">
        <v>22</v>
      </c>
      <c r="G105" s="12">
        <f>F105/E105</f>
        <v>0</v>
      </c>
      <c r="H105" s="10" t="s">
        <v>365</v>
      </c>
      <c r="I105" s="14">
        <v>0.6</v>
      </c>
      <c r="J105" s="15">
        <v>324</v>
      </c>
    </row>
    <row r="106" s="1" customFormat="1" ht="20" customHeight="1" spans="1:10">
      <c r="A106" s="10">
        <v>103</v>
      </c>
      <c r="B106" s="10" t="s">
        <v>370</v>
      </c>
      <c r="C106" s="10" t="s">
        <v>371</v>
      </c>
      <c r="D106" s="10" t="s">
        <v>20</v>
      </c>
      <c r="E106" s="11" t="s">
        <v>269</v>
      </c>
      <c r="F106" s="10" t="s">
        <v>22</v>
      </c>
      <c r="G106" s="12">
        <f>F106/E106</f>
        <v>0</v>
      </c>
      <c r="H106" s="10" t="s">
        <v>372</v>
      </c>
      <c r="I106" s="14">
        <v>0.6</v>
      </c>
      <c r="J106" s="15">
        <v>302.47</v>
      </c>
    </row>
    <row r="107" s="1" customFormat="1" ht="20" customHeight="1" spans="1:10">
      <c r="A107" s="10">
        <v>104</v>
      </c>
      <c r="B107" s="10" t="s">
        <v>373</v>
      </c>
      <c r="C107" s="10" t="s">
        <v>374</v>
      </c>
      <c r="D107" s="10" t="s">
        <v>20</v>
      </c>
      <c r="E107" s="11" t="s">
        <v>269</v>
      </c>
      <c r="F107" s="10" t="s">
        <v>22</v>
      </c>
      <c r="G107" s="12">
        <f>F107/E107</f>
        <v>0</v>
      </c>
      <c r="H107" s="10" t="s">
        <v>375</v>
      </c>
      <c r="I107" s="14">
        <v>0.6</v>
      </c>
      <c r="J107" s="15">
        <v>296.4</v>
      </c>
    </row>
    <row r="108" s="1" customFormat="1" ht="20" customHeight="1" spans="1:10">
      <c r="A108" s="10">
        <v>105</v>
      </c>
      <c r="B108" s="10" t="s">
        <v>376</v>
      </c>
      <c r="C108" s="10" t="s">
        <v>377</v>
      </c>
      <c r="D108" s="10" t="s">
        <v>20</v>
      </c>
      <c r="E108" s="11" t="s">
        <v>269</v>
      </c>
      <c r="F108" s="10" t="s">
        <v>22</v>
      </c>
      <c r="G108" s="12">
        <f>F108/E108</f>
        <v>0</v>
      </c>
      <c r="H108" s="10" t="s">
        <v>378</v>
      </c>
      <c r="I108" s="14">
        <v>0.6</v>
      </c>
      <c r="J108" s="15">
        <v>254.06</v>
      </c>
    </row>
    <row r="109" s="1" customFormat="1" ht="20" customHeight="1" spans="1:10">
      <c r="A109" s="10">
        <v>106</v>
      </c>
      <c r="B109" s="10" t="s">
        <v>379</v>
      </c>
      <c r="C109" s="10" t="s">
        <v>380</v>
      </c>
      <c r="D109" s="10" t="s">
        <v>20</v>
      </c>
      <c r="E109" s="11" t="s">
        <v>52</v>
      </c>
      <c r="F109" s="10" t="s">
        <v>22</v>
      </c>
      <c r="G109" s="12">
        <f>F109/E109</f>
        <v>0</v>
      </c>
      <c r="H109" s="10" t="s">
        <v>381</v>
      </c>
      <c r="I109" s="14">
        <v>0.6</v>
      </c>
      <c r="J109" s="15">
        <v>254.02</v>
      </c>
    </row>
    <row r="110" s="1" customFormat="1" ht="20" customHeight="1" spans="1:10">
      <c r="A110" s="10">
        <v>107</v>
      </c>
      <c r="B110" s="10" t="s">
        <v>382</v>
      </c>
      <c r="C110" s="10" t="s">
        <v>383</v>
      </c>
      <c r="D110" s="10" t="s">
        <v>20</v>
      </c>
      <c r="E110" s="11" t="s">
        <v>269</v>
      </c>
      <c r="F110" s="10" t="s">
        <v>22</v>
      </c>
      <c r="G110" s="12">
        <f>F110/E110</f>
        <v>0</v>
      </c>
      <c r="H110" s="10" t="s">
        <v>384</v>
      </c>
      <c r="I110" s="14">
        <v>0.6</v>
      </c>
      <c r="J110" s="15">
        <v>211.68</v>
      </c>
    </row>
    <row r="111" s="1" customFormat="1" ht="20" customHeight="1" spans="1:10">
      <c r="A111" s="10">
        <v>108</v>
      </c>
      <c r="B111" s="10" t="s">
        <v>385</v>
      </c>
      <c r="C111" s="10" t="s">
        <v>386</v>
      </c>
      <c r="D111" s="10" t="s">
        <v>20</v>
      </c>
      <c r="E111" s="11" t="s">
        <v>52</v>
      </c>
      <c r="F111" s="10" t="s">
        <v>22</v>
      </c>
      <c r="G111" s="12">
        <f>F111/E111</f>
        <v>0</v>
      </c>
      <c r="H111" s="10" t="s">
        <v>387</v>
      </c>
      <c r="I111" s="14">
        <v>0.6</v>
      </c>
      <c r="J111" s="15">
        <v>148.21</v>
      </c>
    </row>
    <row r="112" ht="30" customHeight="1" spans="1:10">
      <c r="A112" s="11" t="s">
        <v>388</v>
      </c>
      <c r="B112" s="11"/>
      <c r="C112" s="10"/>
      <c r="D112" s="11"/>
      <c r="E112" s="11" t="s">
        <v>389</v>
      </c>
      <c r="F112" s="16">
        <f>J112+0</f>
        <v>1979320.14</v>
      </c>
      <c r="G112" s="16"/>
      <c r="H112" s="16"/>
      <c r="I112" s="16"/>
      <c r="J112" s="18">
        <f>SUM(J4:J111)</f>
        <v>1979320.14</v>
      </c>
    </row>
    <row r="117" spans="4:4">
      <c r="D117" s="17"/>
    </row>
  </sheetData>
  <autoFilter ref="A3:J112">
    <extLst/>
  </autoFilter>
  <sortState ref="A4:J111">
    <sortCondition ref="J4:J111" descending="1"/>
  </sortState>
  <mergeCells count="3">
    <mergeCell ref="A1:J1"/>
    <mergeCell ref="A2:J2"/>
    <mergeCell ref="F112:I112"/>
  </mergeCells>
  <printOptions horizontalCentered="1"/>
  <pageMargins left="0.196527777777778" right="0.236111111111111" top="0.393055555555556" bottom="0.751388888888889" header="0.275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2023公示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2022-06-22T08:01:00Z</dcterms:created>
  <dcterms:modified xsi:type="dcterms:W3CDTF">2023-09-12T07:49:30Z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588DB895A18C47ED8CBBEFDBF5D48744</vt:lpwstr>
  </property>
  <property fmtid="{D5CDD505-2E9C-101B-9397-08002B2CF9AE}" pid="3" name="KSOProductBuildVer">
    <vt:lpwstr>2052-11.1.0.14309</vt:lpwstr>
  </property>
</Properties>
</file>